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8575" windowHeight="1450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G17" i="1"/>
  <c r="G18"/>
  <c r="G20"/>
  <c r="G19"/>
  <c r="G22"/>
  <c r="G21"/>
</calcChain>
</file>

<file path=xl/sharedStrings.xml><?xml version="1.0" encoding="utf-8"?>
<sst xmlns="http://schemas.openxmlformats.org/spreadsheetml/2006/main" count="56" uniqueCount="30">
  <si>
    <t>Marijan Balaško</t>
  </si>
  <si>
    <t>J</t>
  </si>
  <si>
    <t>MAK Trešnjevka</t>
  </si>
  <si>
    <t>Karlo Balanč</t>
  </si>
  <si>
    <t>AMK Sisak</t>
  </si>
  <si>
    <t>Igor Bombek</t>
  </si>
  <si>
    <t>MK Zaprešić</t>
  </si>
  <si>
    <t>Damir Kosir</t>
  </si>
  <si>
    <t>Siniša Karić</t>
  </si>
  <si>
    <t>Damir Sacher</t>
  </si>
  <si>
    <t xml:space="preserve"> </t>
  </si>
  <si>
    <t>Danije Štefičar</t>
  </si>
  <si>
    <t>AK Međimurje</t>
  </si>
  <si>
    <t>Andrija Sacher</t>
  </si>
  <si>
    <t>Martin Dodlek</t>
  </si>
  <si>
    <t>Josip Sacher</t>
  </si>
  <si>
    <t>Igor Štefičar</t>
  </si>
  <si>
    <t>Fly-Off</t>
  </si>
  <si>
    <t>1.</t>
  </si>
  <si>
    <t>2.</t>
  </si>
  <si>
    <t>3.</t>
  </si>
  <si>
    <t>4.</t>
  </si>
  <si>
    <t>5.</t>
  </si>
  <si>
    <t>6.</t>
  </si>
  <si>
    <t>1. Trešnjevački elektro kup F5J</t>
  </si>
  <si>
    <t>kvalifikacije</t>
  </si>
  <si>
    <t>pl</t>
  </si>
  <si>
    <t>Ime i prezime</t>
  </si>
  <si>
    <t>klub</t>
  </si>
  <si>
    <t>ukupno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</si>
</sst>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8"/>
      <color indexed="63"/>
      <name val="Tahoma"/>
      <family val="2"/>
    </font>
    <font>
      <sz val="8"/>
      <color indexed="8"/>
      <name val="Tahoma"/>
      <family val="2"/>
    </font>
    <font>
      <b/>
      <sz val="14"/>
      <color theme="1"/>
      <name val="Calibri"/>
      <family val="2"/>
      <charset val="238"/>
      <scheme val="minor"/>
    </font>
    <font>
      <sz val="10"/>
      <color indexed="63"/>
      <name val="Tahoma"/>
      <family val="2"/>
    </font>
    <font>
      <sz val="10"/>
      <name val="Tahoma"/>
      <family val="2"/>
    </font>
    <font>
      <sz val="10"/>
      <color indexed="8"/>
      <name val="Tahoma"/>
      <family val="2"/>
    </font>
    <font>
      <b/>
      <i/>
      <sz val="10"/>
      <color indexed="8"/>
      <name val="Tahoma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right" wrapText="1"/>
    </xf>
    <xf numFmtId="2" fontId="1" fillId="0" borderId="0" xfId="0" applyNumberFormat="1" applyFont="1" applyAlignment="1">
      <alignment horizontal="right" vertical="center" wrapText="1"/>
    </xf>
    <xf numFmtId="0" fontId="2" fillId="0" borderId="0" xfId="0" applyFont="1"/>
    <xf numFmtId="2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3" fillId="0" borderId="0" xfId="0" applyFont="1"/>
    <xf numFmtId="0" fontId="6" fillId="0" borderId="0" xfId="0" applyFont="1"/>
    <xf numFmtId="0" fontId="0" fillId="4" borderId="1" xfId="0" applyFill="1" applyBorder="1" applyAlignment="1">
      <alignment horizontal="center"/>
    </xf>
    <xf numFmtId="0" fontId="4" fillId="0" borderId="1" xfId="0" applyFont="1" applyBorder="1" applyAlignment="1">
      <alignment horizontal="right" wrapText="1"/>
    </xf>
    <xf numFmtId="0" fontId="5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2" fontId="4" fillId="0" borderId="1" xfId="0" applyNumberFormat="1" applyFont="1" applyBorder="1" applyAlignment="1">
      <alignment horizontal="right" vertical="center" wrapText="1"/>
    </xf>
    <xf numFmtId="2" fontId="4" fillId="3" borderId="1" xfId="0" applyNumberFormat="1" applyFont="1" applyFill="1" applyBorder="1" applyAlignment="1">
      <alignment horizontal="right" vertical="center" wrapText="1"/>
    </xf>
    <xf numFmtId="2" fontId="4" fillId="2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/>
    <xf numFmtId="2" fontId="6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7" fillId="0" borderId="0" xfId="0" applyFont="1"/>
    <xf numFmtId="0" fontId="8" fillId="0" borderId="0" xfId="0" applyFont="1"/>
    <xf numFmtId="2" fontId="4" fillId="0" borderId="0" xfId="0" applyNumberFormat="1" applyFont="1" applyBorder="1" applyAlignment="1">
      <alignment horizontal="right" vertical="center" wrapText="1"/>
    </xf>
    <xf numFmtId="2" fontId="1" fillId="0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2"/>
  <sheetViews>
    <sheetView tabSelected="1" workbookViewId="0">
      <selection activeCell="AA2" sqref="AA2"/>
    </sheetView>
  </sheetViews>
  <sheetFormatPr defaultRowHeight="15"/>
  <cols>
    <col min="1" max="1" width="2.7109375" bestFit="1" customWidth="1"/>
    <col min="2" max="2" width="14.28515625" customWidth="1"/>
    <col min="3" max="3" width="1.7109375" bestFit="1" customWidth="1"/>
    <col min="4" max="4" width="14.28515625" customWidth="1"/>
  </cols>
  <sheetData>
    <row r="1" spans="1:11" ht="18.75">
      <c r="B1" s="6" t="s">
        <v>24</v>
      </c>
    </row>
    <row r="2" spans="1:11">
      <c r="B2" s="20" t="s">
        <v>25</v>
      </c>
    </row>
    <row r="3" spans="1:11">
      <c r="A3" s="8" t="s">
        <v>26</v>
      </c>
      <c r="B3" s="8" t="s">
        <v>27</v>
      </c>
      <c r="C3" s="8" t="s">
        <v>1</v>
      </c>
      <c r="D3" s="8" t="s">
        <v>28</v>
      </c>
      <c r="E3" s="8">
        <v>1</v>
      </c>
      <c r="F3" s="8">
        <v>2</v>
      </c>
      <c r="G3" s="8">
        <v>3</v>
      </c>
      <c r="H3" s="8">
        <v>4</v>
      </c>
      <c r="I3" s="8">
        <v>5</v>
      </c>
      <c r="J3" s="8">
        <v>6</v>
      </c>
      <c r="K3" s="8" t="s">
        <v>29</v>
      </c>
    </row>
    <row r="4" spans="1:11">
      <c r="A4" s="9">
        <v>1</v>
      </c>
      <c r="B4" s="10" t="s">
        <v>0</v>
      </c>
      <c r="C4" s="11" t="s">
        <v>1</v>
      </c>
      <c r="D4" s="12" t="s">
        <v>2</v>
      </c>
      <c r="E4" s="13">
        <v>1000</v>
      </c>
      <c r="F4" s="14">
        <v>953.83</v>
      </c>
      <c r="G4" s="13">
        <v>1000</v>
      </c>
      <c r="H4" s="13">
        <v>1000</v>
      </c>
      <c r="I4" s="13">
        <v>1000</v>
      </c>
      <c r="J4" s="13">
        <v>1000</v>
      </c>
      <c r="K4" s="15">
        <v>5953.83</v>
      </c>
    </row>
    <row r="5" spans="1:11">
      <c r="A5" s="9">
        <v>2</v>
      </c>
      <c r="B5" s="10" t="s">
        <v>3</v>
      </c>
      <c r="C5" s="11"/>
      <c r="D5" s="12" t="s">
        <v>4</v>
      </c>
      <c r="E5" s="13">
        <v>864.81</v>
      </c>
      <c r="F5" s="13">
        <v>979.27</v>
      </c>
      <c r="G5" s="13">
        <v>1000</v>
      </c>
      <c r="H5" s="13">
        <v>959.76</v>
      </c>
      <c r="I5" s="13">
        <v>982.18</v>
      </c>
      <c r="J5" s="14">
        <v>755.8</v>
      </c>
      <c r="K5" s="15">
        <v>5541.82</v>
      </c>
    </row>
    <row r="6" spans="1:11">
      <c r="A6" s="9">
        <v>3</v>
      </c>
      <c r="B6" s="11" t="s">
        <v>5</v>
      </c>
      <c r="C6" s="11"/>
      <c r="D6" s="12" t="s">
        <v>6</v>
      </c>
      <c r="E6" s="13">
        <v>866.21</v>
      </c>
      <c r="F6" s="13">
        <v>1000</v>
      </c>
      <c r="G6" s="13">
        <v>963.78</v>
      </c>
      <c r="H6" s="13">
        <v>1000</v>
      </c>
      <c r="I6" s="13">
        <v>949.31</v>
      </c>
      <c r="J6" s="14">
        <v>757.87</v>
      </c>
      <c r="K6" s="15">
        <v>5537.17</v>
      </c>
    </row>
    <row r="7" spans="1:11">
      <c r="A7" s="9">
        <v>4</v>
      </c>
      <c r="B7" s="16" t="s">
        <v>7</v>
      </c>
      <c r="C7" s="16"/>
      <c r="D7" s="12" t="s">
        <v>6</v>
      </c>
      <c r="E7" s="13">
        <v>939.31</v>
      </c>
      <c r="F7" s="13">
        <v>996.87</v>
      </c>
      <c r="G7" s="14">
        <v>748.83</v>
      </c>
      <c r="H7" s="13">
        <v>936.97</v>
      </c>
      <c r="I7" s="13">
        <v>843.55</v>
      </c>
      <c r="J7" s="13">
        <v>1000</v>
      </c>
      <c r="K7" s="15">
        <v>5465.53</v>
      </c>
    </row>
    <row r="8" spans="1:11">
      <c r="A8" s="9">
        <v>5</v>
      </c>
      <c r="B8" s="16" t="s">
        <v>8</v>
      </c>
      <c r="C8" s="16"/>
      <c r="D8" s="12" t="s">
        <v>6</v>
      </c>
      <c r="E8" s="13">
        <v>992.09</v>
      </c>
      <c r="F8" s="13">
        <v>957.54</v>
      </c>
      <c r="G8" s="13">
        <v>898.98</v>
      </c>
      <c r="H8" s="13">
        <v>993.14</v>
      </c>
      <c r="I8" s="13">
        <v>655.25</v>
      </c>
      <c r="J8" s="14">
        <v>417.97</v>
      </c>
      <c r="K8" s="15">
        <v>4914.97</v>
      </c>
    </row>
    <row r="9" spans="1:11">
      <c r="A9" s="9">
        <v>6</v>
      </c>
      <c r="B9" s="10" t="s">
        <v>9</v>
      </c>
      <c r="C9" s="11" t="s">
        <v>10</v>
      </c>
      <c r="D9" s="12" t="s">
        <v>2</v>
      </c>
      <c r="E9" s="13">
        <v>862.68</v>
      </c>
      <c r="F9" s="13">
        <v>906.89</v>
      </c>
      <c r="G9" s="13">
        <v>988.88</v>
      </c>
      <c r="H9" s="14">
        <v>0</v>
      </c>
      <c r="I9" s="13">
        <v>1000</v>
      </c>
      <c r="J9" s="13">
        <v>652.28</v>
      </c>
      <c r="K9" s="15">
        <v>4410.7299999999996</v>
      </c>
    </row>
    <row r="10" spans="1:11">
      <c r="A10" s="9">
        <v>7</v>
      </c>
      <c r="B10" s="10" t="s">
        <v>11</v>
      </c>
      <c r="C10" s="11"/>
      <c r="D10" s="12" t="s">
        <v>12</v>
      </c>
      <c r="E10" s="13">
        <v>832.02</v>
      </c>
      <c r="F10" s="13">
        <v>842.98</v>
      </c>
      <c r="G10" s="13">
        <v>792.1</v>
      </c>
      <c r="H10" s="13">
        <v>852.05</v>
      </c>
      <c r="I10" s="13">
        <v>799.31</v>
      </c>
      <c r="J10" s="14">
        <v>583.61</v>
      </c>
      <c r="K10" s="15">
        <v>4702.07</v>
      </c>
    </row>
    <row r="11" spans="1:11">
      <c r="A11" s="9">
        <v>8</v>
      </c>
      <c r="B11" s="16" t="s">
        <v>13</v>
      </c>
      <c r="C11" s="16" t="s">
        <v>1</v>
      </c>
      <c r="D11" s="12" t="s">
        <v>2</v>
      </c>
      <c r="E11" s="13">
        <v>895.69</v>
      </c>
      <c r="F11" s="13">
        <v>856.71</v>
      </c>
      <c r="G11" s="13">
        <v>825.44</v>
      </c>
      <c r="H11" s="13">
        <v>838.49</v>
      </c>
      <c r="I11" s="13">
        <v>646.37</v>
      </c>
      <c r="J11" s="14">
        <v>486.91</v>
      </c>
      <c r="K11" s="15">
        <v>4549.6099999999997</v>
      </c>
    </row>
    <row r="12" spans="1:11">
      <c r="A12" s="9">
        <v>9</v>
      </c>
      <c r="B12" s="10" t="s">
        <v>14</v>
      </c>
      <c r="C12" s="11" t="s">
        <v>1</v>
      </c>
      <c r="D12" s="12" t="s">
        <v>12</v>
      </c>
      <c r="E12" s="13">
        <v>1000</v>
      </c>
      <c r="F12" s="13">
        <v>729.99</v>
      </c>
      <c r="G12" s="13">
        <v>729.89</v>
      </c>
      <c r="H12" s="13">
        <v>926.19</v>
      </c>
      <c r="I12" s="13">
        <v>676.47</v>
      </c>
      <c r="J12" s="14">
        <v>667.24</v>
      </c>
      <c r="K12" s="15">
        <v>4729.78</v>
      </c>
    </row>
    <row r="13" spans="1:11">
      <c r="A13" s="9">
        <v>10</v>
      </c>
      <c r="B13" s="10" t="s">
        <v>15</v>
      </c>
      <c r="C13" s="11" t="s">
        <v>1</v>
      </c>
      <c r="D13" s="12" t="s">
        <v>2</v>
      </c>
      <c r="E13" s="13">
        <v>600.09</v>
      </c>
      <c r="F13" s="14">
        <v>576.08000000000004</v>
      </c>
      <c r="G13" s="17">
        <v>884.91</v>
      </c>
      <c r="H13" s="13">
        <v>803.62</v>
      </c>
      <c r="I13" s="13">
        <v>901.17</v>
      </c>
      <c r="J13" s="13">
        <v>650.32000000000005</v>
      </c>
      <c r="K13" s="15">
        <v>4416.1899999999996</v>
      </c>
    </row>
    <row r="14" spans="1:11">
      <c r="A14" s="9">
        <v>11</v>
      </c>
      <c r="B14" s="10" t="s">
        <v>16</v>
      </c>
      <c r="C14" s="11" t="s">
        <v>1</v>
      </c>
      <c r="D14" s="12" t="s">
        <v>12</v>
      </c>
      <c r="E14" s="13">
        <v>627.34</v>
      </c>
      <c r="F14" s="13">
        <v>1000</v>
      </c>
      <c r="G14" s="13">
        <v>807.92</v>
      </c>
      <c r="H14" s="13">
        <v>665.37</v>
      </c>
      <c r="I14" s="13">
        <v>638.03</v>
      </c>
      <c r="J14" s="14">
        <v>535.6</v>
      </c>
      <c r="K14" s="15">
        <v>4274.26</v>
      </c>
    </row>
    <row r="15" spans="1:11">
      <c r="A15" s="1"/>
      <c r="B15" s="3"/>
      <c r="C15" s="3"/>
      <c r="D15" s="3"/>
      <c r="E15" s="2"/>
      <c r="F15" s="2"/>
      <c r="G15" s="4"/>
      <c r="H15" s="2"/>
      <c r="I15" s="2"/>
      <c r="J15" s="2"/>
      <c r="K15" s="22"/>
    </row>
    <row r="16" spans="1:11">
      <c r="A16" s="7"/>
      <c r="B16" s="19" t="s">
        <v>17</v>
      </c>
      <c r="C16" s="7"/>
      <c r="D16" s="7"/>
      <c r="E16" s="18"/>
      <c r="F16" s="18"/>
      <c r="G16" s="18"/>
      <c r="H16" s="18"/>
      <c r="I16" s="5"/>
      <c r="J16" s="5"/>
      <c r="K16" s="5"/>
    </row>
    <row r="17" spans="1:11">
      <c r="A17" s="9" t="s">
        <v>18</v>
      </c>
      <c r="B17" s="10" t="s">
        <v>0</v>
      </c>
      <c r="C17" s="11" t="s">
        <v>1</v>
      </c>
      <c r="D17" s="12" t="s">
        <v>2</v>
      </c>
      <c r="E17" s="13">
        <v>918.12</v>
      </c>
      <c r="F17" s="13">
        <v>1000</v>
      </c>
      <c r="G17" s="13">
        <f>SUM(E17:F17)</f>
        <v>1918.12</v>
      </c>
      <c r="H17" s="21"/>
      <c r="I17" s="2"/>
      <c r="J17" s="2"/>
      <c r="K17" s="2"/>
    </row>
    <row r="18" spans="1:11">
      <c r="A18" s="9" t="s">
        <v>19</v>
      </c>
      <c r="B18" s="10" t="s">
        <v>3</v>
      </c>
      <c r="C18" s="11"/>
      <c r="D18" s="12" t="s">
        <v>4</v>
      </c>
      <c r="E18" s="13">
        <v>1000</v>
      </c>
      <c r="F18" s="13">
        <v>891.87</v>
      </c>
      <c r="G18" s="13">
        <f>SUM(E18:F18)</f>
        <v>1891.87</v>
      </c>
      <c r="H18" s="21"/>
      <c r="I18" s="2"/>
      <c r="J18" s="2"/>
      <c r="K18" s="2"/>
    </row>
    <row r="19" spans="1:11">
      <c r="A19" s="9" t="s">
        <v>20</v>
      </c>
      <c r="B19" s="16" t="s">
        <v>7</v>
      </c>
      <c r="C19" s="16"/>
      <c r="D19" s="12" t="s">
        <v>6</v>
      </c>
      <c r="E19" s="13">
        <v>763.95</v>
      </c>
      <c r="F19" s="13">
        <v>882.02</v>
      </c>
      <c r="G19" s="13">
        <f>SUM(E19:F19)</f>
        <v>1645.97</v>
      </c>
      <c r="H19" s="21"/>
      <c r="I19" s="2"/>
      <c r="J19" s="2"/>
      <c r="K19" s="2"/>
    </row>
    <row r="20" spans="1:11">
      <c r="A20" s="9" t="s">
        <v>21</v>
      </c>
      <c r="B20" s="11" t="s">
        <v>5</v>
      </c>
      <c r="C20" s="11"/>
      <c r="D20" s="12" t="s">
        <v>6</v>
      </c>
      <c r="E20" s="13">
        <v>773.2</v>
      </c>
      <c r="F20" s="13">
        <v>773.79</v>
      </c>
      <c r="G20" s="13">
        <f>SUM(E20:F20)</f>
        <v>1546.99</v>
      </c>
      <c r="H20" s="21"/>
      <c r="I20" s="2"/>
      <c r="J20" s="2"/>
      <c r="K20" s="2"/>
    </row>
    <row r="21" spans="1:11">
      <c r="A21" s="9" t="s">
        <v>22</v>
      </c>
      <c r="B21" s="10" t="s">
        <v>9</v>
      </c>
      <c r="C21" s="11" t="s">
        <v>10</v>
      </c>
      <c r="D21" s="12" t="s">
        <v>2</v>
      </c>
      <c r="E21" s="13">
        <v>707.75</v>
      </c>
      <c r="F21" s="13">
        <v>603.21</v>
      </c>
      <c r="G21" s="13">
        <f>SUM(E21:F21)</f>
        <v>1310.96</v>
      </c>
      <c r="H21" s="21"/>
      <c r="I21" s="2"/>
      <c r="J21" s="2"/>
      <c r="K21" s="2"/>
    </row>
    <row r="22" spans="1:11">
      <c r="A22" s="9" t="s">
        <v>23</v>
      </c>
      <c r="B22" s="16" t="s">
        <v>8</v>
      </c>
      <c r="C22" s="16"/>
      <c r="D22" s="12" t="s">
        <v>6</v>
      </c>
      <c r="E22" s="13">
        <v>503.41</v>
      </c>
      <c r="F22" s="13">
        <v>757.38</v>
      </c>
      <c r="G22" s="13">
        <f>SUM(E22:F22)</f>
        <v>1260.79</v>
      </c>
      <c r="H22" s="21"/>
      <c r="I22" s="2"/>
      <c r="J22" s="2"/>
      <c r="K22" s="2"/>
    </row>
  </sheetData>
  <sortState ref="B17:G22">
    <sortCondition descending="1" ref="G17:G22"/>
  </sortState>
  <conditionalFormatting sqref="I17:J22 E17:F22 E4:J15">
    <cfRule type="cellIs" dxfId="0" priority="2" stopIfTrue="1" operator="equal">
      <formula>1000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MiKM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Dlaka</dc:creator>
  <cp:lastModifiedBy>Dlaka</cp:lastModifiedBy>
  <dcterms:created xsi:type="dcterms:W3CDTF">2010-10-24T16:49:08Z</dcterms:created>
  <dcterms:modified xsi:type="dcterms:W3CDTF">2010-10-25T15:23:51Z</dcterms:modified>
</cp:coreProperties>
</file>