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xr:revisionPtr revIDLastSave="0" documentId="13_ncr:1_{59D2BC36-FEE8-4D36-914C-327A2D2B7F89}" xr6:coauthVersionLast="45" xr6:coauthVersionMax="45" xr10:uidLastSave="{00000000-0000-0000-0000-000000000000}"/>
  <bookViews>
    <workbookView xWindow="-120" yWindow="-120" windowWidth="20730" windowHeight="11160" tabRatio="898" activeTab="1" xr2:uid="{00000000-000D-0000-FFFF-FFFF00000000}"/>
  </bookViews>
  <sheets>
    <sheet name="F1N150" sheetId="1" r:id="rId1"/>
    <sheet name="F1N" sheetId="2" r:id="rId2"/>
    <sheet name="GrupeF1N150" sheetId="3" r:id="rId3"/>
    <sheet name="GrupeF1N" sheetId="4" r:id="rId4"/>
    <sheet name="Sudija1F1N150" sheetId="5" r:id="rId5"/>
    <sheet name="Sudija2F1N150" sheetId="6" r:id="rId6"/>
    <sheet name="Sudija3F1N150" sheetId="7" r:id="rId7"/>
    <sheet name="Sudija1F1N" sheetId="8" r:id="rId8"/>
    <sheet name="Sudija2F1N" sheetId="9" r:id="rId9"/>
    <sheet name="Sudija3F1N" sheetId="10" r:id="rId10"/>
    <sheet name="4GrupeF1N150" sheetId="11" r:id="rId11"/>
    <sheet name="4Sudija1F1N150" sheetId="12" r:id="rId12"/>
    <sheet name="4Sudija2F1N150" sheetId="13" r:id="rId13"/>
    <sheet name="4Sudija3F1N150" sheetId="14" r:id="rId14"/>
    <sheet name="4Sudija4F1N150" sheetId="15" r:id="rId15"/>
  </sheets>
  <definedNames>
    <definedName name="Excel_BuiltIn_Print_Area">F1N150!$A$1:$R$39</definedName>
    <definedName name="lw_1354615894_2">F1N150!$V$34</definedName>
    <definedName name="lw_1354615894_3">#REF!</definedName>
    <definedName name="_xlnm.Print_Area" localSheetId="1">F1N!$B$1:$R$36</definedName>
    <definedName name="_xlnm.Print_Area" localSheetId="0">F1N150!$B$1:$R$39</definedName>
    <definedName name="_xlnm.Print_Area" localSheetId="3">GrupeF1N!$B$1:$E$37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9" i="15" l="1"/>
  <c r="E177" i="11"/>
  <c r="E177" i="15" s="1"/>
  <c r="D177" i="11"/>
  <c r="D177" i="15" s="1"/>
  <c r="C177" i="11"/>
  <c r="C177" i="15" s="1"/>
  <c r="B177" i="11"/>
  <c r="B177" i="15" s="1"/>
  <c r="E176" i="11"/>
  <c r="E176" i="14" s="1"/>
  <c r="D176" i="11"/>
  <c r="D176" i="14" s="1"/>
  <c r="C176" i="11"/>
  <c r="C176" i="14" s="1"/>
  <c r="B176" i="11"/>
  <c r="B176" i="14" s="1"/>
  <c r="E175" i="11"/>
  <c r="E175" i="13" s="1"/>
  <c r="D175" i="11"/>
  <c r="D175" i="13" s="1"/>
  <c r="C175" i="11"/>
  <c r="C175" i="13" s="1"/>
  <c r="B175" i="11"/>
  <c r="B175" i="13" s="1"/>
  <c r="E174" i="11"/>
  <c r="E174" i="12" s="1"/>
  <c r="D174" i="11"/>
  <c r="D174" i="12" s="1"/>
  <c r="C174" i="11"/>
  <c r="C174" i="12" s="1"/>
  <c r="B174" i="11"/>
  <c r="B174" i="12" s="1"/>
  <c r="E171" i="11"/>
  <c r="E171" i="15" s="1"/>
  <c r="D171" i="11"/>
  <c r="D171" i="15" s="1"/>
  <c r="C171" i="11"/>
  <c r="C171" i="15" s="1"/>
  <c r="B171" i="11"/>
  <c r="B171" i="15" s="1"/>
  <c r="E170" i="11"/>
  <c r="E170" i="14" s="1"/>
  <c r="D170" i="11"/>
  <c r="D170" i="14" s="1"/>
  <c r="C170" i="11"/>
  <c r="C170" i="14" s="1"/>
  <c r="B170" i="11"/>
  <c r="B170" i="14" s="1"/>
  <c r="E169" i="11"/>
  <c r="E169" i="13" s="1"/>
  <c r="D169" i="11"/>
  <c r="D169" i="13" s="1"/>
  <c r="C169" i="11"/>
  <c r="C169" i="13" s="1"/>
  <c r="B169" i="11"/>
  <c r="B169" i="13" s="1"/>
  <c r="E168" i="11"/>
  <c r="E168" i="12" s="1"/>
  <c r="D168" i="11"/>
  <c r="D168" i="12" s="1"/>
  <c r="C168" i="11"/>
  <c r="C168" i="12" s="1"/>
  <c r="B168" i="11"/>
  <c r="B168" i="12" s="1"/>
  <c r="E165" i="11"/>
  <c r="E165" i="15" s="1"/>
  <c r="D165" i="11"/>
  <c r="D165" i="15" s="1"/>
  <c r="C165" i="11"/>
  <c r="C165" i="15" s="1"/>
  <c r="B165" i="11"/>
  <c r="B165" i="15" s="1"/>
  <c r="E164" i="11"/>
  <c r="E164" i="14" s="1"/>
  <c r="D164" i="11"/>
  <c r="D164" i="14" s="1"/>
  <c r="C164" i="11"/>
  <c r="C164" i="14" s="1"/>
  <c r="B164" i="11"/>
  <c r="B164" i="14" s="1"/>
  <c r="E163" i="11"/>
  <c r="E163" i="13" s="1"/>
  <c r="D163" i="11"/>
  <c r="D163" i="13" s="1"/>
  <c r="C163" i="11"/>
  <c r="C163" i="13" s="1"/>
  <c r="B163" i="11"/>
  <c r="B163" i="13" s="1"/>
  <c r="E162" i="11"/>
  <c r="E162" i="12" s="1"/>
  <c r="D162" i="11"/>
  <c r="D162" i="12" s="1"/>
  <c r="C162" i="11"/>
  <c r="C162" i="12" s="1"/>
  <c r="B162" i="11"/>
  <c r="B162" i="12" s="1"/>
  <c r="E155" i="11"/>
  <c r="E154" i="15" s="1"/>
  <c r="D155" i="11"/>
  <c r="D154" i="15" s="1"/>
  <c r="C155" i="11"/>
  <c r="C154" i="15" s="1"/>
  <c r="B155" i="11"/>
  <c r="B154" i="15" s="1"/>
  <c r="E154" i="11"/>
  <c r="E153" i="14" s="1"/>
  <c r="D154" i="11"/>
  <c r="D153" i="14" s="1"/>
  <c r="C154" i="11"/>
  <c r="C153" i="14" s="1"/>
  <c r="B154" i="11"/>
  <c r="B153" i="14" s="1"/>
  <c r="E153" i="11"/>
  <c r="E152" i="13" s="1"/>
  <c r="D153" i="11"/>
  <c r="D152" i="13" s="1"/>
  <c r="C153" i="11"/>
  <c r="C152" i="13" s="1"/>
  <c r="B153" i="11"/>
  <c r="B152" i="13" s="1"/>
  <c r="E152" i="11"/>
  <c r="E151" i="12" s="1"/>
  <c r="D152" i="11"/>
  <c r="D151" i="12" s="1"/>
  <c r="C152" i="11"/>
  <c r="C151" i="12" s="1"/>
  <c r="B152" i="11"/>
  <c r="B151" i="12" s="1"/>
  <c r="E149" i="11"/>
  <c r="E148" i="15" s="1"/>
  <c r="D149" i="11"/>
  <c r="D148" i="15" s="1"/>
  <c r="C149" i="11"/>
  <c r="C148" i="15" s="1"/>
  <c r="B149" i="11"/>
  <c r="B148" i="15" s="1"/>
  <c r="E148" i="11"/>
  <c r="E147" i="14" s="1"/>
  <c r="D148" i="11"/>
  <c r="D147" i="14" s="1"/>
  <c r="C148" i="11"/>
  <c r="C147" i="14" s="1"/>
  <c r="B148" i="11"/>
  <c r="B147" i="14" s="1"/>
  <c r="E147" i="11"/>
  <c r="E146" i="13" s="1"/>
  <c r="D147" i="11"/>
  <c r="D146" i="13" s="1"/>
  <c r="C147" i="11"/>
  <c r="C146" i="13" s="1"/>
  <c r="B147" i="11"/>
  <c r="B146" i="13" s="1"/>
  <c r="E146" i="11"/>
  <c r="E145" i="12" s="1"/>
  <c r="D146" i="11"/>
  <c r="D145" i="12" s="1"/>
  <c r="C146" i="11"/>
  <c r="C145" i="12" s="1"/>
  <c r="B146" i="11"/>
  <c r="B145" i="12" s="1"/>
  <c r="E143" i="11"/>
  <c r="E142" i="15" s="1"/>
  <c r="D143" i="11"/>
  <c r="D142" i="15" s="1"/>
  <c r="C143" i="11"/>
  <c r="C142" i="15" s="1"/>
  <c r="B143" i="11"/>
  <c r="B142" i="15" s="1"/>
  <c r="E142" i="11"/>
  <c r="E141" i="14" s="1"/>
  <c r="D142" i="11"/>
  <c r="D141" i="14" s="1"/>
  <c r="C142" i="11"/>
  <c r="C141" i="14" s="1"/>
  <c r="B142" i="11"/>
  <c r="B141" i="14" s="1"/>
  <c r="E141" i="11"/>
  <c r="E140" i="13" s="1"/>
  <c r="D141" i="11"/>
  <c r="D140" i="13" s="1"/>
  <c r="C141" i="11"/>
  <c r="C140" i="13" s="1"/>
  <c r="B141" i="11"/>
  <c r="B140" i="13" s="1"/>
  <c r="E140" i="11"/>
  <c r="E139" i="12" s="1"/>
  <c r="D140" i="11"/>
  <c r="D139" i="12" s="1"/>
  <c r="C140" i="11"/>
  <c r="C139" i="12" s="1"/>
  <c r="B140" i="11"/>
  <c r="B139" i="12" s="1"/>
  <c r="E137" i="11"/>
  <c r="E136" i="15" s="1"/>
  <c r="D137" i="11"/>
  <c r="D136" i="15" s="1"/>
  <c r="C137" i="11"/>
  <c r="C136" i="15" s="1"/>
  <c r="B137" i="11"/>
  <c r="B136" i="15" s="1"/>
  <c r="E136" i="11"/>
  <c r="E135" i="14" s="1"/>
  <c r="D136" i="11"/>
  <c r="D135" i="14" s="1"/>
  <c r="C136" i="11"/>
  <c r="C135" i="14" s="1"/>
  <c r="B136" i="11"/>
  <c r="B135" i="14" s="1"/>
  <c r="E135" i="11"/>
  <c r="E134" i="13" s="1"/>
  <c r="D135" i="11"/>
  <c r="D134" i="13" s="1"/>
  <c r="C135" i="11"/>
  <c r="C134" i="13" s="1"/>
  <c r="B135" i="11"/>
  <c r="B134" i="13" s="1"/>
  <c r="E134" i="11"/>
  <c r="E133" i="12" s="1"/>
  <c r="D134" i="11"/>
  <c r="D133" i="12" s="1"/>
  <c r="C134" i="11"/>
  <c r="C133" i="12" s="1"/>
  <c r="B134" i="11"/>
  <c r="B133" i="12" s="1"/>
  <c r="E131" i="11"/>
  <c r="E130" i="15" s="1"/>
  <c r="D131" i="11"/>
  <c r="D130" i="15" s="1"/>
  <c r="C131" i="11"/>
  <c r="C130" i="15" s="1"/>
  <c r="B131" i="11"/>
  <c r="B130" i="15" s="1"/>
  <c r="E130" i="11"/>
  <c r="E129" i="14" s="1"/>
  <c r="D130" i="11"/>
  <c r="D129" i="14" s="1"/>
  <c r="C130" i="11"/>
  <c r="C129" i="14" s="1"/>
  <c r="B130" i="11"/>
  <c r="B129" i="14" s="1"/>
  <c r="E129" i="11"/>
  <c r="E128" i="13" s="1"/>
  <c r="D129" i="11"/>
  <c r="D128" i="13" s="1"/>
  <c r="C129" i="11"/>
  <c r="C128" i="13" s="1"/>
  <c r="B129" i="11"/>
  <c r="B128" i="13" s="1"/>
  <c r="E128" i="11"/>
  <c r="E127" i="12" s="1"/>
  <c r="D128" i="11"/>
  <c r="D127" i="12" s="1"/>
  <c r="C128" i="11"/>
  <c r="C127" i="12" s="1"/>
  <c r="B128" i="11"/>
  <c r="B127" i="12" s="1"/>
  <c r="E125" i="11"/>
  <c r="E124" i="15" s="1"/>
  <c r="D125" i="11"/>
  <c r="D124" i="15" s="1"/>
  <c r="C125" i="11"/>
  <c r="C124" i="15" s="1"/>
  <c r="B125" i="11"/>
  <c r="B124" i="15" s="1"/>
  <c r="E124" i="11"/>
  <c r="E123" i="14" s="1"/>
  <c r="D124" i="11"/>
  <c r="D123" i="14" s="1"/>
  <c r="C124" i="11"/>
  <c r="C123" i="14" s="1"/>
  <c r="B124" i="11"/>
  <c r="B123" i="14" s="1"/>
  <c r="E123" i="11"/>
  <c r="E122" i="13" s="1"/>
  <c r="D123" i="11"/>
  <c r="D122" i="13" s="1"/>
  <c r="C123" i="11"/>
  <c r="C122" i="13" s="1"/>
  <c r="B123" i="11"/>
  <c r="B122" i="13" s="1"/>
  <c r="E122" i="11"/>
  <c r="E121" i="12" s="1"/>
  <c r="D122" i="11"/>
  <c r="D121" i="12" s="1"/>
  <c r="C122" i="11"/>
  <c r="C121" i="12" s="1"/>
  <c r="B122" i="11"/>
  <c r="B121" i="12" s="1"/>
  <c r="E119" i="11"/>
  <c r="E118" i="15" s="1"/>
  <c r="D119" i="11"/>
  <c r="D118" i="15" s="1"/>
  <c r="C119" i="11"/>
  <c r="C118" i="15" s="1"/>
  <c r="B119" i="11"/>
  <c r="B118" i="15" s="1"/>
  <c r="E118" i="11"/>
  <c r="E117" i="14" s="1"/>
  <c r="D118" i="11"/>
  <c r="D117" i="14" s="1"/>
  <c r="C118" i="11"/>
  <c r="C117" i="14" s="1"/>
  <c r="B118" i="11"/>
  <c r="B117" i="14" s="1"/>
  <c r="E117" i="11"/>
  <c r="E116" i="13" s="1"/>
  <c r="D117" i="11"/>
  <c r="D116" i="13" s="1"/>
  <c r="C117" i="11"/>
  <c r="C116" i="13" s="1"/>
  <c r="B117" i="11"/>
  <c r="B116" i="13" s="1"/>
  <c r="E116" i="11"/>
  <c r="E115" i="12" s="1"/>
  <c r="D116" i="11"/>
  <c r="D115" i="12" s="1"/>
  <c r="C116" i="11"/>
  <c r="C115" i="12" s="1"/>
  <c r="B116" i="11"/>
  <c r="B115" i="12" s="1"/>
  <c r="E112" i="11"/>
  <c r="E112" i="15" s="1"/>
  <c r="D112" i="11"/>
  <c r="D112" i="15" s="1"/>
  <c r="C112" i="11"/>
  <c r="C112" i="15" s="1"/>
  <c r="B112" i="11"/>
  <c r="B112" i="15" s="1"/>
  <c r="E111" i="11"/>
  <c r="E111" i="14" s="1"/>
  <c r="D111" i="11"/>
  <c r="D111" i="14" s="1"/>
  <c r="C111" i="11"/>
  <c r="C111" i="14" s="1"/>
  <c r="B111" i="11"/>
  <c r="B111" i="14" s="1"/>
  <c r="E110" i="11"/>
  <c r="E110" i="13" s="1"/>
  <c r="D110" i="11"/>
  <c r="D110" i="13" s="1"/>
  <c r="C110" i="11"/>
  <c r="C110" i="13" s="1"/>
  <c r="B110" i="11"/>
  <c r="B110" i="13" s="1"/>
  <c r="E109" i="11"/>
  <c r="E109" i="12" s="1"/>
  <c r="D109" i="11"/>
  <c r="D109" i="12" s="1"/>
  <c r="C109" i="11"/>
  <c r="C109" i="12" s="1"/>
  <c r="B109" i="11"/>
  <c r="B109" i="12" s="1"/>
  <c r="E101" i="11"/>
  <c r="E101" i="15" s="1"/>
  <c r="D101" i="11"/>
  <c r="D101" i="15" s="1"/>
  <c r="C101" i="11"/>
  <c r="C101" i="15" s="1"/>
  <c r="B101" i="11"/>
  <c r="B101" i="15" s="1"/>
  <c r="E100" i="11"/>
  <c r="E100" i="14" s="1"/>
  <c r="D100" i="11"/>
  <c r="D100" i="14" s="1"/>
  <c r="C100" i="11"/>
  <c r="C100" i="14" s="1"/>
  <c r="B100" i="11"/>
  <c r="B100" i="14" s="1"/>
  <c r="E99" i="11"/>
  <c r="E99" i="13" s="1"/>
  <c r="D99" i="11"/>
  <c r="D99" i="13" s="1"/>
  <c r="C99" i="11"/>
  <c r="C99" i="13" s="1"/>
  <c r="B99" i="11"/>
  <c r="B99" i="13" s="1"/>
  <c r="E98" i="11"/>
  <c r="E98" i="12" s="1"/>
  <c r="D98" i="11"/>
  <c r="D98" i="12" s="1"/>
  <c r="C98" i="11"/>
  <c r="C98" i="12" s="1"/>
  <c r="B98" i="11"/>
  <c r="B98" i="12" s="1"/>
  <c r="E95" i="11"/>
  <c r="E95" i="15" s="1"/>
  <c r="D95" i="11"/>
  <c r="D95" i="15" s="1"/>
  <c r="C95" i="11"/>
  <c r="C95" i="15" s="1"/>
  <c r="B95" i="11"/>
  <c r="B95" i="15" s="1"/>
  <c r="E94" i="11"/>
  <c r="E94" i="14" s="1"/>
  <c r="D94" i="11"/>
  <c r="D94" i="14" s="1"/>
  <c r="C94" i="11"/>
  <c r="C94" i="14" s="1"/>
  <c r="B94" i="11"/>
  <c r="B94" i="14" s="1"/>
  <c r="E93" i="11"/>
  <c r="E93" i="13" s="1"/>
  <c r="D93" i="11"/>
  <c r="D93" i="13" s="1"/>
  <c r="C93" i="11"/>
  <c r="C93" i="13" s="1"/>
  <c r="B93" i="11"/>
  <c r="B93" i="13" s="1"/>
  <c r="E92" i="11"/>
  <c r="E92" i="12" s="1"/>
  <c r="D92" i="11"/>
  <c r="D92" i="12" s="1"/>
  <c r="C92" i="11"/>
  <c r="C92" i="12" s="1"/>
  <c r="B92" i="11"/>
  <c r="B92" i="12" s="1"/>
  <c r="E89" i="11"/>
  <c r="E89" i="15" s="1"/>
  <c r="D89" i="11"/>
  <c r="D89" i="15" s="1"/>
  <c r="C89" i="11"/>
  <c r="C89" i="15" s="1"/>
  <c r="B89" i="11"/>
  <c r="B89" i="15" s="1"/>
  <c r="E88" i="11"/>
  <c r="E88" i="14" s="1"/>
  <c r="D88" i="11"/>
  <c r="D88" i="14" s="1"/>
  <c r="C88" i="11"/>
  <c r="C88" i="14" s="1"/>
  <c r="B88" i="11"/>
  <c r="B88" i="14" s="1"/>
  <c r="E87" i="11"/>
  <c r="E87" i="13" s="1"/>
  <c r="D87" i="11"/>
  <c r="D87" i="13" s="1"/>
  <c r="C87" i="11"/>
  <c r="C87" i="13" s="1"/>
  <c r="B87" i="11"/>
  <c r="B87" i="13" s="1"/>
  <c r="E86" i="11"/>
  <c r="E86" i="12" s="1"/>
  <c r="D86" i="11"/>
  <c r="D86" i="12" s="1"/>
  <c r="C86" i="11"/>
  <c r="C86" i="12" s="1"/>
  <c r="B86" i="11"/>
  <c r="B86" i="12" s="1"/>
  <c r="E83" i="11"/>
  <c r="E83" i="15" s="1"/>
  <c r="D83" i="11"/>
  <c r="D83" i="15" s="1"/>
  <c r="C83" i="11"/>
  <c r="C83" i="15" s="1"/>
  <c r="B83" i="11"/>
  <c r="B83" i="15" s="1"/>
  <c r="E82" i="11"/>
  <c r="E82" i="14" s="1"/>
  <c r="D82" i="11"/>
  <c r="D82" i="14" s="1"/>
  <c r="C82" i="11"/>
  <c r="C82" i="14" s="1"/>
  <c r="B82" i="11"/>
  <c r="B82" i="14" s="1"/>
  <c r="E81" i="11"/>
  <c r="E81" i="13" s="1"/>
  <c r="D81" i="11"/>
  <c r="D81" i="13" s="1"/>
  <c r="C81" i="11"/>
  <c r="C81" i="13" s="1"/>
  <c r="B81" i="11"/>
  <c r="B81" i="13" s="1"/>
  <c r="E80" i="11"/>
  <c r="E80" i="12" s="1"/>
  <c r="D80" i="11"/>
  <c r="D80" i="12" s="1"/>
  <c r="C80" i="11"/>
  <c r="C80" i="12" s="1"/>
  <c r="B80" i="11"/>
  <c r="B80" i="12" s="1"/>
  <c r="E77" i="11"/>
  <c r="E77" i="15" s="1"/>
  <c r="D77" i="11"/>
  <c r="D77" i="15" s="1"/>
  <c r="C77" i="11"/>
  <c r="C77" i="15" s="1"/>
  <c r="B77" i="11"/>
  <c r="B77" i="15" s="1"/>
  <c r="E76" i="11"/>
  <c r="E76" i="14" s="1"/>
  <c r="D76" i="11"/>
  <c r="D76" i="14" s="1"/>
  <c r="C76" i="11"/>
  <c r="C76" i="14" s="1"/>
  <c r="B76" i="11"/>
  <c r="B76" i="14" s="1"/>
  <c r="E75" i="11"/>
  <c r="E75" i="13" s="1"/>
  <c r="D75" i="11"/>
  <c r="D75" i="13" s="1"/>
  <c r="C75" i="11"/>
  <c r="C75" i="13" s="1"/>
  <c r="B75" i="11"/>
  <c r="B75" i="13" s="1"/>
  <c r="E74" i="11"/>
  <c r="E74" i="12" s="1"/>
  <c r="D74" i="11"/>
  <c r="D74" i="12" s="1"/>
  <c r="C74" i="11"/>
  <c r="C74" i="12" s="1"/>
  <c r="B74" i="11"/>
  <c r="B74" i="12" s="1"/>
  <c r="E71" i="11"/>
  <c r="E71" i="15" s="1"/>
  <c r="D71" i="11"/>
  <c r="D71" i="15" s="1"/>
  <c r="C71" i="11"/>
  <c r="C71" i="15" s="1"/>
  <c r="B71" i="11"/>
  <c r="B71" i="15" s="1"/>
  <c r="E70" i="11"/>
  <c r="E70" i="14" s="1"/>
  <c r="D70" i="11"/>
  <c r="D70" i="14" s="1"/>
  <c r="C70" i="11"/>
  <c r="C70" i="14" s="1"/>
  <c r="B70" i="11"/>
  <c r="B70" i="14" s="1"/>
  <c r="E69" i="11"/>
  <c r="E69" i="13" s="1"/>
  <c r="D69" i="11"/>
  <c r="D69" i="13" s="1"/>
  <c r="C69" i="11"/>
  <c r="C69" i="13" s="1"/>
  <c r="B69" i="11"/>
  <c r="B69" i="13" s="1"/>
  <c r="E68" i="11"/>
  <c r="E68" i="12" s="1"/>
  <c r="D68" i="11"/>
  <c r="D68" i="12" s="1"/>
  <c r="C68" i="11"/>
  <c r="C68" i="12" s="1"/>
  <c r="B68" i="11"/>
  <c r="B68" i="12" s="1"/>
  <c r="E65" i="11"/>
  <c r="E65" i="15" s="1"/>
  <c r="D65" i="11"/>
  <c r="D65" i="15" s="1"/>
  <c r="C65" i="11"/>
  <c r="C65" i="15" s="1"/>
  <c r="B65" i="11"/>
  <c r="B65" i="15" s="1"/>
  <c r="E64" i="11"/>
  <c r="E64" i="14" s="1"/>
  <c r="D64" i="11"/>
  <c r="D64" i="14" s="1"/>
  <c r="C64" i="11"/>
  <c r="C64" i="14" s="1"/>
  <c r="B64" i="11"/>
  <c r="B64" i="14" s="1"/>
  <c r="E63" i="11"/>
  <c r="E63" i="13" s="1"/>
  <c r="D63" i="11"/>
  <c r="D63" i="13" s="1"/>
  <c r="C63" i="11"/>
  <c r="C63" i="13" s="1"/>
  <c r="B63" i="11"/>
  <c r="B63" i="13" s="1"/>
  <c r="E62" i="11"/>
  <c r="E62" i="12" s="1"/>
  <c r="D62" i="11"/>
  <c r="D62" i="12" s="1"/>
  <c r="C62" i="11"/>
  <c r="C62" i="12" s="1"/>
  <c r="B62" i="11"/>
  <c r="B62" i="12" s="1"/>
  <c r="E59" i="11"/>
  <c r="E59" i="15" s="1"/>
  <c r="D59" i="11"/>
  <c r="D59" i="15" s="1"/>
  <c r="C59" i="11"/>
  <c r="C59" i="15" s="1"/>
  <c r="B59" i="11"/>
  <c r="B59" i="15" s="1"/>
  <c r="E58" i="11"/>
  <c r="E58" i="14" s="1"/>
  <c r="D58" i="11"/>
  <c r="D58" i="14" s="1"/>
  <c r="C58" i="11"/>
  <c r="C58" i="14" s="1"/>
  <c r="B58" i="11"/>
  <c r="B58" i="14" s="1"/>
  <c r="E57" i="11"/>
  <c r="E57" i="13" s="1"/>
  <c r="D57" i="11"/>
  <c r="D57" i="13" s="1"/>
  <c r="C57" i="11"/>
  <c r="C57" i="13" s="1"/>
  <c r="B57" i="11"/>
  <c r="B57" i="13" s="1"/>
  <c r="E56" i="11"/>
  <c r="E56" i="12" s="1"/>
  <c r="D56" i="11"/>
  <c r="D56" i="12" s="1"/>
  <c r="C56" i="11"/>
  <c r="C56" i="12" s="1"/>
  <c r="B56" i="11"/>
  <c r="B56" i="12" s="1"/>
  <c r="E53" i="11"/>
  <c r="E53" i="15" s="1"/>
  <c r="D53" i="11"/>
  <c r="D53" i="15" s="1"/>
  <c r="C53" i="11"/>
  <c r="C53" i="15" s="1"/>
  <c r="B53" i="11"/>
  <c r="B53" i="15" s="1"/>
  <c r="E52" i="11"/>
  <c r="E52" i="14" s="1"/>
  <c r="D52" i="11"/>
  <c r="D52" i="14" s="1"/>
  <c r="C52" i="11"/>
  <c r="C52" i="14" s="1"/>
  <c r="B52" i="11"/>
  <c r="B52" i="14" s="1"/>
  <c r="E51" i="11"/>
  <c r="E51" i="13" s="1"/>
  <c r="D51" i="11"/>
  <c r="D51" i="13" s="1"/>
  <c r="C51" i="11"/>
  <c r="C51" i="13" s="1"/>
  <c r="B51" i="11"/>
  <c r="B51" i="13" s="1"/>
  <c r="E50" i="11"/>
  <c r="E50" i="12" s="1"/>
  <c r="D50" i="11"/>
  <c r="D50" i="12" s="1"/>
  <c r="C50" i="11"/>
  <c r="C50" i="12" s="1"/>
  <c r="B50" i="11"/>
  <c r="B50" i="12" s="1"/>
  <c r="E47" i="11"/>
  <c r="E47" i="15" s="1"/>
  <c r="D47" i="11"/>
  <c r="D47" i="15" s="1"/>
  <c r="C47" i="11"/>
  <c r="C47" i="15" s="1"/>
  <c r="B47" i="11"/>
  <c r="B47" i="15" s="1"/>
  <c r="E46" i="11"/>
  <c r="E46" i="14" s="1"/>
  <c r="D46" i="11"/>
  <c r="D46" i="14" s="1"/>
  <c r="C46" i="11"/>
  <c r="C46" i="14" s="1"/>
  <c r="B46" i="11"/>
  <c r="B46" i="14" s="1"/>
  <c r="E45" i="11"/>
  <c r="E45" i="13" s="1"/>
  <c r="D45" i="11"/>
  <c r="D45" i="13" s="1"/>
  <c r="C45" i="11"/>
  <c r="C45" i="13" s="1"/>
  <c r="B45" i="11"/>
  <c r="B45" i="13" s="1"/>
  <c r="E44" i="11"/>
  <c r="E44" i="12" s="1"/>
  <c r="D44" i="11"/>
  <c r="D44" i="12" s="1"/>
  <c r="C44" i="11"/>
  <c r="C44" i="12" s="1"/>
  <c r="B44" i="11"/>
  <c r="B44" i="12" s="1"/>
  <c r="E41" i="11"/>
  <c r="E41" i="15" s="1"/>
  <c r="D41" i="11"/>
  <c r="D41" i="15" s="1"/>
  <c r="C41" i="11"/>
  <c r="C41" i="15" s="1"/>
  <c r="B41" i="11"/>
  <c r="B41" i="15" s="1"/>
  <c r="E40" i="11"/>
  <c r="E40" i="14" s="1"/>
  <c r="D40" i="11"/>
  <c r="D40" i="14" s="1"/>
  <c r="C40" i="11"/>
  <c r="C40" i="14" s="1"/>
  <c r="B40" i="11"/>
  <c r="B40" i="14" s="1"/>
  <c r="E39" i="11"/>
  <c r="E39" i="13" s="1"/>
  <c r="D39" i="11"/>
  <c r="D39" i="13" s="1"/>
  <c r="C39" i="11"/>
  <c r="C39" i="13" s="1"/>
  <c r="B39" i="11"/>
  <c r="B39" i="13" s="1"/>
  <c r="E38" i="11"/>
  <c r="E38" i="12" s="1"/>
  <c r="D38" i="11"/>
  <c r="D38" i="12" s="1"/>
  <c r="C38" i="11"/>
  <c r="C38" i="12" s="1"/>
  <c r="B38" i="11"/>
  <c r="B38" i="12" s="1"/>
  <c r="E35" i="11"/>
  <c r="E35" i="15" s="1"/>
  <c r="D35" i="11"/>
  <c r="D35" i="15" s="1"/>
  <c r="C35" i="11"/>
  <c r="C35" i="15" s="1"/>
  <c r="B35" i="11"/>
  <c r="B35" i="15" s="1"/>
  <c r="E34" i="11"/>
  <c r="E34" i="14" s="1"/>
  <c r="D34" i="11"/>
  <c r="D34" i="14" s="1"/>
  <c r="C34" i="11"/>
  <c r="C34" i="14" s="1"/>
  <c r="B34" i="11"/>
  <c r="B34" i="14" s="1"/>
  <c r="E33" i="11"/>
  <c r="E33" i="13" s="1"/>
  <c r="D33" i="11"/>
  <c r="D33" i="13" s="1"/>
  <c r="C33" i="11"/>
  <c r="C33" i="13" s="1"/>
  <c r="B33" i="11"/>
  <c r="B33" i="13" s="1"/>
  <c r="E32" i="11"/>
  <c r="E32" i="12" s="1"/>
  <c r="D32" i="11"/>
  <c r="D32" i="12" s="1"/>
  <c r="C32" i="11"/>
  <c r="C32" i="12" s="1"/>
  <c r="B32" i="11"/>
  <c r="B32" i="12" s="1"/>
  <c r="E29" i="11"/>
  <c r="E29" i="15" s="1"/>
  <c r="C29" i="11"/>
  <c r="C29" i="15" s="1"/>
  <c r="B29" i="11"/>
  <c r="B29" i="15" s="1"/>
  <c r="E28" i="11"/>
  <c r="E28" i="14" s="1"/>
  <c r="D28" i="11"/>
  <c r="D28" i="14" s="1"/>
  <c r="C28" i="11"/>
  <c r="C28" i="14" s="1"/>
  <c r="B28" i="11"/>
  <c r="B28" i="14" s="1"/>
  <c r="E27" i="11"/>
  <c r="E27" i="13" s="1"/>
  <c r="D27" i="11"/>
  <c r="D27" i="13" s="1"/>
  <c r="C27" i="11"/>
  <c r="C27" i="13" s="1"/>
  <c r="B27" i="11"/>
  <c r="B27" i="13" s="1"/>
  <c r="E26" i="11"/>
  <c r="E26" i="12" s="1"/>
  <c r="D26" i="11"/>
  <c r="D26" i="12" s="1"/>
  <c r="C26" i="11"/>
  <c r="C26" i="12" s="1"/>
  <c r="B26" i="11"/>
  <c r="B26" i="12" s="1"/>
  <c r="E23" i="11"/>
  <c r="E23" i="15" s="1"/>
  <c r="D23" i="11"/>
  <c r="D23" i="15" s="1"/>
  <c r="C23" i="11"/>
  <c r="C23" i="15" s="1"/>
  <c r="B23" i="11"/>
  <c r="B23" i="15" s="1"/>
  <c r="E22" i="11"/>
  <c r="E22" i="14" s="1"/>
  <c r="D22" i="11"/>
  <c r="D22" i="14" s="1"/>
  <c r="C22" i="11"/>
  <c r="C22" i="14" s="1"/>
  <c r="B22" i="11"/>
  <c r="B22" i="14" s="1"/>
  <c r="E21" i="11"/>
  <c r="E21" i="13" s="1"/>
  <c r="D21" i="11"/>
  <c r="D21" i="13" s="1"/>
  <c r="C21" i="11"/>
  <c r="C21" i="13" s="1"/>
  <c r="B21" i="11"/>
  <c r="B21" i="13" s="1"/>
  <c r="E20" i="11"/>
  <c r="E20" i="12" s="1"/>
  <c r="D20" i="11"/>
  <c r="D20" i="12" s="1"/>
  <c r="C20" i="11"/>
  <c r="C20" i="12" s="1"/>
  <c r="B20" i="11"/>
  <c r="B20" i="12" s="1"/>
  <c r="E17" i="11"/>
  <c r="E17" i="15" s="1"/>
  <c r="D17" i="11"/>
  <c r="D17" i="15" s="1"/>
  <c r="C17" i="11"/>
  <c r="C17" i="15" s="1"/>
  <c r="B17" i="11"/>
  <c r="B17" i="15" s="1"/>
  <c r="E16" i="11"/>
  <c r="E16" i="14" s="1"/>
  <c r="D16" i="11"/>
  <c r="D16" i="14" s="1"/>
  <c r="C16" i="11"/>
  <c r="C16" i="14" s="1"/>
  <c r="B16" i="11"/>
  <c r="B16" i="14" s="1"/>
  <c r="E15" i="11"/>
  <c r="E15" i="13" s="1"/>
  <c r="D15" i="11"/>
  <c r="D15" i="13" s="1"/>
  <c r="C15" i="11"/>
  <c r="C15" i="13" s="1"/>
  <c r="B15" i="11"/>
  <c r="B15" i="13" s="1"/>
  <c r="E14" i="11"/>
  <c r="E14" i="12" s="1"/>
  <c r="D14" i="11"/>
  <c r="D14" i="12" s="1"/>
  <c r="C14" i="11"/>
  <c r="C14" i="12" s="1"/>
  <c r="B14" i="11"/>
  <c r="B14" i="12" s="1"/>
  <c r="E11" i="11"/>
  <c r="E11" i="15" s="1"/>
  <c r="D11" i="11"/>
  <c r="D11" i="15" s="1"/>
  <c r="C11" i="11"/>
  <c r="C11" i="15" s="1"/>
  <c r="B11" i="11"/>
  <c r="B11" i="15" s="1"/>
  <c r="E10" i="11"/>
  <c r="E10" i="14" s="1"/>
  <c r="D10" i="11"/>
  <c r="D10" i="14" s="1"/>
  <c r="C10" i="11"/>
  <c r="C10" i="14" s="1"/>
  <c r="B10" i="11"/>
  <c r="B10" i="14" s="1"/>
  <c r="E9" i="11"/>
  <c r="E9" i="13" s="1"/>
  <c r="D9" i="11"/>
  <c r="D9" i="13" s="1"/>
  <c r="C9" i="11"/>
  <c r="C9" i="13" s="1"/>
  <c r="B9" i="11"/>
  <c r="B9" i="13" s="1"/>
  <c r="E8" i="11"/>
  <c r="E8" i="12" s="1"/>
  <c r="D8" i="11"/>
  <c r="D8" i="12" s="1"/>
  <c r="C8" i="11"/>
  <c r="C8" i="12" s="1"/>
  <c r="B8" i="11"/>
  <c r="B8" i="12" s="1"/>
  <c r="D4" i="11"/>
  <c r="D3" i="11"/>
  <c r="D2" i="11"/>
  <c r="D1" i="11"/>
  <c r="E146" i="10"/>
  <c r="D146" i="10"/>
  <c r="C146" i="10"/>
  <c r="E141" i="10"/>
  <c r="D141" i="10"/>
  <c r="C141" i="10"/>
  <c r="E136" i="10"/>
  <c r="D136" i="10"/>
  <c r="C136" i="10"/>
  <c r="E145" i="9"/>
  <c r="D145" i="9"/>
  <c r="C145" i="9"/>
  <c r="E140" i="9"/>
  <c r="D140" i="9"/>
  <c r="C140" i="9"/>
  <c r="E135" i="9"/>
  <c r="D135" i="9"/>
  <c r="C135" i="9"/>
  <c r="E134" i="8"/>
  <c r="D134" i="8"/>
  <c r="C134" i="8"/>
  <c r="E196" i="7"/>
  <c r="D196" i="7"/>
  <c r="C196" i="7"/>
  <c r="B196" i="7"/>
  <c r="E195" i="6"/>
  <c r="D195" i="6"/>
  <c r="C195" i="6"/>
  <c r="B195" i="6"/>
  <c r="E193" i="5"/>
  <c r="D193" i="5"/>
  <c r="C193" i="5"/>
  <c r="B193" i="5"/>
  <c r="B146" i="10"/>
  <c r="B145" i="9"/>
  <c r="B144" i="8"/>
  <c r="E144" i="8"/>
  <c r="D144" i="8"/>
  <c r="C144" i="8"/>
  <c r="B141" i="10"/>
  <c r="B140" i="9"/>
  <c r="B139" i="8"/>
  <c r="E139" i="8"/>
  <c r="D139" i="8"/>
  <c r="C139" i="8"/>
  <c r="B136" i="10"/>
  <c r="B135" i="9"/>
  <c r="B134" i="8"/>
  <c r="E131" i="10"/>
  <c r="D131" i="10"/>
  <c r="C131" i="10"/>
  <c r="B131" i="10"/>
  <c r="E130" i="9"/>
  <c r="D130" i="9"/>
  <c r="C130" i="9"/>
  <c r="B130" i="9"/>
  <c r="E129" i="8"/>
  <c r="D129" i="8"/>
  <c r="C129" i="8"/>
  <c r="B129" i="8"/>
  <c r="E126" i="10"/>
  <c r="D126" i="10"/>
  <c r="C126" i="10"/>
  <c r="B126" i="10"/>
  <c r="E125" i="9"/>
  <c r="D125" i="9"/>
  <c r="C125" i="9"/>
  <c r="B125" i="9"/>
  <c r="E124" i="8"/>
  <c r="D124" i="8"/>
  <c r="C124" i="8"/>
  <c r="B124" i="8"/>
  <c r="E121" i="10"/>
  <c r="D121" i="10"/>
  <c r="C121" i="10"/>
  <c r="B121" i="10"/>
  <c r="E120" i="9"/>
  <c r="D120" i="9"/>
  <c r="C120" i="9"/>
  <c r="B120" i="9"/>
  <c r="E119" i="8"/>
  <c r="D119" i="8"/>
  <c r="C119" i="8"/>
  <c r="B119" i="8"/>
  <c r="E116" i="10"/>
  <c r="D116" i="10"/>
  <c r="C116" i="10"/>
  <c r="B116" i="10"/>
  <c r="E115" i="9"/>
  <c r="D115" i="9"/>
  <c r="C115" i="9"/>
  <c r="B115" i="9"/>
  <c r="E114" i="8"/>
  <c r="D114" i="8"/>
  <c r="C114" i="8"/>
  <c r="B114" i="8"/>
  <c r="E111" i="10"/>
  <c r="D111" i="10"/>
  <c r="C111" i="10"/>
  <c r="B111" i="10"/>
  <c r="E110" i="9"/>
  <c r="D110" i="9"/>
  <c r="C110" i="9"/>
  <c r="B110" i="9"/>
  <c r="E109" i="8"/>
  <c r="D109" i="8"/>
  <c r="C109" i="8"/>
  <c r="B109" i="8"/>
  <c r="E106" i="10"/>
  <c r="D106" i="10"/>
  <c r="C106" i="10"/>
  <c r="B106" i="10"/>
  <c r="E102" i="9"/>
  <c r="D102" i="9"/>
  <c r="C102" i="9"/>
  <c r="B102" i="9"/>
  <c r="E101" i="8"/>
  <c r="D101" i="8"/>
  <c r="C101" i="8"/>
  <c r="B101" i="8"/>
  <c r="E98" i="10"/>
  <c r="D98" i="10"/>
  <c r="C98" i="10"/>
  <c r="B98" i="10"/>
  <c r="E97" i="9"/>
  <c r="D97" i="9"/>
  <c r="C97" i="9"/>
  <c r="B97" i="9"/>
  <c r="E96" i="8"/>
  <c r="D96" i="8"/>
  <c r="C96" i="8"/>
  <c r="B96" i="8"/>
  <c r="E93" i="10"/>
  <c r="D93" i="10"/>
  <c r="C93" i="10"/>
  <c r="B93" i="10"/>
  <c r="E92" i="9"/>
  <c r="D92" i="9"/>
  <c r="C92" i="9"/>
  <c r="B92" i="9"/>
  <c r="E91" i="8"/>
  <c r="D91" i="8"/>
  <c r="C91" i="8"/>
  <c r="B91" i="8"/>
  <c r="E88" i="10"/>
  <c r="D88" i="10"/>
  <c r="C88" i="10"/>
  <c r="B88" i="10"/>
  <c r="E87" i="9"/>
  <c r="D87" i="9"/>
  <c r="C87" i="9"/>
  <c r="B87" i="9"/>
  <c r="E86" i="8"/>
  <c r="D86" i="8"/>
  <c r="C86" i="8"/>
  <c r="B86" i="8"/>
  <c r="E83" i="10"/>
  <c r="D83" i="10"/>
  <c r="C83" i="10"/>
  <c r="B83" i="10"/>
  <c r="E82" i="9"/>
  <c r="D82" i="9"/>
  <c r="C82" i="9"/>
  <c r="B82" i="9"/>
  <c r="E81" i="8"/>
  <c r="D81" i="8"/>
  <c r="C81" i="8"/>
  <c r="B81" i="8"/>
  <c r="E78" i="10"/>
  <c r="D78" i="10"/>
  <c r="C78" i="10"/>
  <c r="B78" i="10"/>
  <c r="E77" i="9"/>
  <c r="D77" i="9"/>
  <c r="C77" i="9"/>
  <c r="B77" i="9"/>
  <c r="E76" i="8"/>
  <c r="D76" i="8"/>
  <c r="C76" i="8"/>
  <c r="B76" i="8"/>
  <c r="E73" i="10"/>
  <c r="D73" i="10"/>
  <c r="C73" i="10"/>
  <c r="B73" i="10"/>
  <c r="E72" i="9"/>
  <c r="D72" i="9"/>
  <c r="C72" i="9"/>
  <c r="B72" i="9"/>
  <c r="E71" i="8"/>
  <c r="D71" i="8"/>
  <c r="C71" i="8"/>
  <c r="B71" i="8"/>
  <c r="E68" i="10"/>
  <c r="D68" i="10"/>
  <c r="C68" i="10"/>
  <c r="B68" i="10"/>
  <c r="E67" i="9"/>
  <c r="D67" i="9"/>
  <c r="C67" i="9"/>
  <c r="B67" i="9"/>
  <c r="E66" i="8"/>
  <c r="D66" i="8"/>
  <c r="C66" i="8"/>
  <c r="B66" i="8"/>
  <c r="E63" i="10"/>
  <c r="D63" i="10"/>
  <c r="C63" i="10"/>
  <c r="B63" i="10"/>
  <c r="E62" i="9"/>
  <c r="D62" i="9"/>
  <c r="C62" i="9"/>
  <c r="B62" i="9"/>
  <c r="E61" i="8"/>
  <c r="D61" i="8"/>
  <c r="C61" i="8"/>
  <c r="B61" i="8"/>
  <c r="E58" i="10"/>
  <c r="D58" i="10"/>
  <c r="C58" i="10"/>
  <c r="B58" i="10"/>
  <c r="E57" i="9"/>
  <c r="D57" i="9"/>
  <c r="C57" i="9"/>
  <c r="B57" i="9"/>
  <c r="E56" i="8"/>
  <c r="D56" i="8"/>
  <c r="C56" i="8"/>
  <c r="B56" i="8"/>
  <c r="E50" i="10"/>
  <c r="D50" i="10"/>
  <c r="C50" i="10"/>
  <c r="B50" i="10"/>
  <c r="E49" i="9"/>
  <c r="D49" i="9"/>
  <c r="C49" i="9"/>
  <c r="B49" i="9"/>
  <c r="E48" i="8"/>
  <c r="D48" i="8"/>
  <c r="C48" i="8"/>
  <c r="B48" i="8"/>
  <c r="E45" i="10"/>
  <c r="D45" i="10"/>
  <c r="C45" i="10"/>
  <c r="B45" i="10"/>
  <c r="E44" i="9"/>
  <c r="D44" i="9"/>
  <c r="C44" i="9"/>
  <c r="B44" i="9"/>
  <c r="E43" i="8"/>
  <c r="D43" i="8"/>
  <c r="C43" i="8"/>
  <c r="B43" i="8"/>
  <c r="E40" i="10"/>
  <c r="D40" i="10"/>
  <c r="C40" i="10"/>
  <c r="B40" i="10"/>
  <c r="E39" i="9"/>
  <c r="D39" i="9"/>
  <c r="C39" i="9"/>
  <c r="B39" i="9"/>
  <c r="E38" i="8"/>
  <c r="D38" i="8"/>
  <c r="C38" i="8"/>
  <c r="B38" i="8"/>
  <c r="E35" i="10"/>
  <c r="D35" i="10"/>
  <c r="C35" i="10"/>
  <c r="B35" i="10"/>
  <c r="E34" i="9"/>
  <c r="D34" i="9"/>
  <c r="C34" i="9"/>
  <c r="B34" i="9"/>
  <c r="E33" i="8"/>
  <c r="D33" i="8"/>
  <c r="C33" i="8"/>
  <c r="B33" i="8"/>
  <c r="E30" i="10"/>
  <c r="D30" i="10"/>
  <c r="C30" i="10"/>
  <c r="B30" i="10"/>
  <c r="E29" i="9"/>
  <c r="D29" i="9"/>
  <c r="C29" i="9"/>
  <c r="B29" i="9"/>
  <c r="E28" i="8"/>
  <c r="D28" i="8"/>
  <c r="C28" i="8"/>
  <c r="B28" i="8"/>
  <c r="E25" i="10"/>
  <c r="D25" i="10"/>
  <c r="C25" i="10"/>
  <c r="B25" i="10"/>
  <c r="E24" i="9"/>
  <c r="D24" i="9"/>
  <c r="C24" i="9"/>
  <c r="B24" i="9"/>
  <c r="E23" i="8"/>
  <c r="D23" i="8"/>
  <c r="C23" i="8"/>
  <c r="B23" i="8"/>
  <c r="E20" i="10"/>
  <c r="D20" i="10"/>
  <c r="C20" i="10"/>
  <c r="B20" i="10"/>
  <c r="E19" i="9"/>
  <c r="D19" i="9"/>
  <c r="C19" i="9"/>
  <c r="B19" i="9"/>
  <c r="E18" i="8"/>
  <c r="D18" i="8"/>
  <c r="C18" i="8"/>
  <c r="B18" i="8"/>
  <c r="E15" i="10"/>
  <c r="D15" i="10"/>
  <c r="C15" i="10"/>
  <c r="B15" i="10"/>
  <c r="E14" i="9"/>
  <c r="D14" i="9"/>
  <c r="C14" i="9"/>
  <c r="B14" i="9"/>
  <c r="E13" i="8"/>
  <c r="D13" i="8"/>
  <c r="C13" i="8"/>
  <c r="B13" i="8"/>
  <c r="E10" i="10"/>
  <c r="D10" i="10"/>
  <c r="C10" i="10"/>
  <c r="B10" i="10"/>
  <c r="E9" i="9"/>
  <c r="D9" i="9"/>
  <c r="C9" i="9"/>
  <c r="B9" i="9"/>
  <c r="E8" i="8"/>
  <c r="D8" i="8"/>
  <c r="C8" i="8"/>
  <c r="B8" i="8"/>
  <c r="E196" i="3"/>
  <c r="E191" i="7" s="1"/>
  <c r="D196" i="3"/>
  <c r="D191" i="7" s="1"/>
  <c r="C196" i="3"/>
  <c r="C191" i="7" s="1"/>
  <c r="B196" i="3"/>
  <c r="B191" i="7" s="1"/>
  <c r="E195" i="3"/>
  <c r="E190" i="6" s="1"/>
  <c r="D195" i="3"/>
  <c r="D190" i="6" s="1"/>
  <c r="C195" i="3"/>
  <c r="C190" i="6" s="1"/>
  <c r="B195" i="3"/>
  <c r="B190" i="6" s="1"/>
  <c r="E194" i="3"/>
  <c r="E188" i="5" s="1"/>
  <c r="D194" i="3"/>
  <c r="D188" i="5" s="1"/>
  <c r="C194" i="3"/>
  <c r="C188" i="5" s="1"/>
  <c r="B194" i="3"/>
  <c r="B188" i="5" s="1"/>
  <c r="E191" i="3"/>
  <c r="E186" i="7" s="1"/>
  <c r="D191" i="3"/>
  <c r="D186" i="7" s="1"/>
  <c r="C191" i="3"/>
  <c r="C186" i="7" s="1"/>
  <c r="B191" i="3"/>
  <c r="B186" i="7" s="1"/>
  <c r="E190" i="3"/>
  <c r="E185" i="6" s="1"/>
  <c r="D190" i="3"/>
  <c r="D185" i="6" s="1"/>
  <c r="C190" i="3"/>
  <c r="C185" i="6" s="1"/>
  <c r="B190" i="3"/>
  <c r="B185" i="6" s="1"/>
  <c r="E189" i="3"/>
  <c r="E183" i="5" s="1"/>
  <c r="D189" i="3"/>
  <c r="D183" i="5" s="1"/>
  <c r="C189" i="3"/>
  <c r="C183" i="5" s="1"/>
  <c r="B189" i="3"/>
  <c r="B183" i="5" s="1"/>
  <c r="E186" i="3"/>
  <c r="E181" i="7" s="1"/>
  <c r="D186" i="3"/>
  <c r="D181" i="7" s="1"/>
  <c r="C186" i="3"/>
  <c r="C181" i="7" s="1"/>
  <c r="B186" i="3"/>
  <c r="B181" i="7" s="1"/>
  <c r="E185" i="3"/>
  <c r="E180" i="6" s="1"/>
  <c r="D185" i="3"/>
  <c r="D180" i="6" s="1"/>
  <c r="C185" i="3"/>
  <c r="C180" i="6" s="1"/>
  <c r="B185" i="3"/>
  <c r="B180" i="6" s="1"/>
  <c r="E184" i="3"/>
  <c r="E178" i="5" s="1"/>
  <c r="D184" i="3"/>
  <c r="D178" i="5" s="1"/>
  <c r="C184" i="3"/>
  <c r="C178" i="5" s="1"/>
  <c r="B184" i="3"/>
  <c r="B178" i="5" s="1"/>
  <c r="E181" i="3"/>
  <c r="E176" i="7" s="1"/>
  <c r="D181" i="3"/>
  <c r="D176" i="7" s="1"/>
  <c r="C181" i="3"/>
  <c r="C176" i="7" s="1"/>
  <c r="B181" i="3"/>
  <c r="B176" i="7" s="1"/>
  <c r="E180" i="3"/>
  <c r="E175" i="6" s="1"/>
  <c r="D180" i="3"/>
  <c r="D175" i="6" s="1"/>
  <c r="C180" i="3"/>
  <c r="C175" i="6" s="1"/>
  <c r="B180" i="3"/>
  <c r="B175" i="6" s="1"/>
  <c r="E179" i="3"/>
  <c r="E173" i="5" s="1"/>
  <c r="D179" i="3"/>
  <c r="D173" i="5" s="1"/>
  <c r="C179" i="3"/>
  <c r="C173" i="5" s="1"/>
  <c r="B179" i="3"/>
  <c r="B173" i="5" s="1"/>
  <c r="E176" i="3"/>
  <c r="E171" i="7" s="1"/>
  <c r="D176" i="3"/>
  <c r="D171" i="7" s="1"/>
  <c r="C176" i="3"/>
  <c r="C171" i="7" s="1"/>
  <c r="B176" i="3"/>
  <c r="B171" i="7" s="1"/>
  <c r="E175" i="3"/>
  <c r="E170" i="6" s="1"/>
  <c r="D175" i="3"/>
  <c r="D170" i="6" s="1"/>
  <c r="C175" i="3"/>
  <c r="C170" i="6" s="1"/>
  <c r="B175" i="3"/>
  <c r="B170" i="6" s="1"/>
  <c r="E174" i="3"/>
  <c r="E168" i="5" s="1"/>
  <c r="D174" i="3"/>
  <c r="D168" i="5" s="1"/>
  <c r="C174" i="3"/>
  <c r="C168" i="5" s="1"/>
  <c r="B174" i="3"/>
  <c r="B168" i="5" s="1"/>
  <c r="E171" i="3"/>
  <c r="E166" i="7" s="1"/>
  <c r="D171" i="3"/>
  <c r="D166" i="7" s="1"/>
  <c r="C171" i="3"/>
  <c r="C166" i="7" s="1"/>
  <c r="B171" i="3"/>
  <c r="B166" i="7" s="1"/>
  <c r="E170" i="3"/>
  <c r="E165" i="6" s="1"/>
  <c r="D170" i="3"/>
  <c r="D165" i="6" s="1"/>
  <c r="C170" i="3"/>
  <c r="C165" i="6" s="1"/>
  <c r="B170" i="3"/>
  <c r="B165" i="6" s="1"/>
  <c r="E169" i="3"/>
  <c r="E163" i="5" s="1"/>
  <c r="D169" i="3"/>
  <c r="D163" i="5" s="1"/>
  <c r="C169" i="3"/>
  <c r="C163" i="5" s="1"/>
  <c r="B169" i="3"/>
  <c r="B163" i="5" s="1"/>
  <c r="E165" i="3"/>
  <c r="E156" i="7" s="1"/>
  <c r="D165" i="3"/>
  <c r="D156" i="7" s="1"/>
  <c r="C165" i="3"/>
  <c r="C156" i="7" s="1"/>
  <c r="B165" i="3"/>
  <c r="B156" i="7" s="1"/>
  <c r="E164" i="3"/>
  <c r="E157" i="6" s="1"/>
  <c r="D164" i="3"/>
  <c r="D157" i="6" s="1"/>
  <c r="C164" i="3"/>
  <c r="C157" i="6" s="1"/>
  <c r="B164" i="3"/>
  <c r="B157" i="6" s="1"/>
  <c r="E163" i="3"/>
  <c r="E154" i="5" s="1"/>
  <c r="D163" i="3"/>
  <c r="D154" i="5" s="1"/>
  <c r="C163" i="3"/>
  <c r="C154" i="5" s="1"/>
  <c r="B163" i="3"/>
  <c r="B154" i="5" s="1"/>
  <c r="E159" i="3"/>
  <c r="E151" i="7" s="1"/>
  <c r="D159" i="3"/>
  <c r="D151" i="7" s="1"/>
  <c r="C159" i="3"/>
  <c r="C151" i="7" s="1"/>
  <c r="B159" i="3"/>
  <c r="B151" i="7" s="1"/>
  <c r="E158" i="3"/>
  <c r="E152" i="6" s="1"/>
  <c r="D158" i="3"/>
  <c r="D152" i="6" s="1"/>
  <c r="C158" i="3"/>
  <c r="C152" i="6" s="1"/>
  <c r="B158" i="3"/>
  <c r="B152" i="6" s="1"/>
  <c r="E157" i="3"/>
  <c r="E149" i="5" s="1"/>
  <c r="D157" i="3"/>
  <c r="D149" i="5" s="1"/>
  <c r="C157" i="3"/>
  <c r="C149" i="5" s="1"/>
  <c r="B157" i="3"/>
  <c r="B149" i="5" s="1"/>
  <c r="E153" i="3"/>
  <c r="E146" i="7" s="1"/>
  <c r="D153" i="3"/>
  <c r="D146" i="7" s="1"/>
  <c r="C153" i="3"/>
  <c r="C146" i="7" s="1"/>
  <c r="B153" i="3"/>
  <c r="B146" i="7" s="1"/>
  <c r="E152" i="3"/>
  <c r="E147" i="6" s="1"/>
  <c r="D152" i="3"/>
  <c r="D147" i="6" s="1"/>
  <c r="C152" i="3"/>
  <c r="C147" i="6" s="1"/>
  <c r="B152" i="3"/>
  <c r="B147" i="6" s="1"/>
  <c r="E151" i="3"/>
  <c r="E144" i="5" s="1"/>
  <c r="D151" i="3"/>
  <c r="D144" i="5" s="1"/>
  <c r="C151" i="3"/>
  <c r="C144" i="5" s="1"/>
  <c r="B151" i="3"/>
  <c r="B144" i="5" s="1"/>
  <c r="E146" i="3"/>
  <c r="E141" i="7" s="1"/>
  <c r="D146" i="3"/>
  <c r="D141" i="7" s="1"/>
  <c r="C146" i="3"/>
  <c r="C141" i="7" s="1"/>
  <c r="B146" i="3"/>
  <c r="B141" i="7" s="1"/>
  <c r="E145" i="3"/>
  <c r="E142" i="6" s="1"/>
  <c r="D145" i="3"/>
  <c r="D142" i="6" s="1"/>
  <c r="C145" i="3"/>
  <c r="C142" i="6" s="1"/>
  <c r="B145" i="3"/>
  <c r="B142" i="6" s="1"/>
  <c r="E144" i="3"/>
  <c r="E139" i="5" s="1"/>
  <c r="D144" i="3"/>
  <c r="D139" i="5" s="1"/>
  <c r="C144" i="3"/>
  <c r="C139" i="5" s="1"/>
  <c r="B144" i="3"/>
  <c r="B139" i="5" s="1"/>
  <c r="E140" i="3"/>
  <c r="E136" i="7" s="1"/>
  <c r="D140" i="3"/>
  <c r="D136" i="7" s="1"/>
  <c r="C140" i="3"/>
  <c r="C136" i="7" s="1"/>
  <c r="B140" i="3"/>
  <c r="B136" i="7" s="1"/>
  <c r="E139" i="3"/>
  <c r="E137" i="6" s="1"/>
  <c r="D139" i="3"/>
  <c r="D137" i="6" s="1"/>
  <c r="C139" i="3"/>
  <c r="C137" i="6" s="1"/>
  <c r="B139" i="3"/>
  <c r="B137" i="6" s="1"/>
  <c r="E138" i="3"/>
  <c r="E134" i="5" s="1"/>
  <c r="D138" i="3"/>
  <c r="D134" i="5" s="1"/>
  <c r="C138" i="3"/>
  <c r="C134" i="5" s="1"/>
  <c r="B138" i="3"/>
  <c r="B134" i="5" s="1"/>
  <c r="E134" i="3"/>
  <c r="E131" i="7" s="1"/>
  <c r="D134" i="3"/>
  <c r="D131" i="7" s="1"/>
  <c r="C134" i="3"/>
  <c r="C131" i="7" s="1"/>
  <c r="B134" i="3"/>
  <c r="B131" i="7" s="1"/>
  <c r="E133" i="3"/>
  <c r="E132" i="6" s="1"/>
  <c r="D133" i="3"/>
  <c r="D132" i="6" s="1"/>
  <c r="C133" i="3"/>
  <c r="C132" i="6" s="1"/>
  <c r="B133" i="3"/>
  <c r="B132" i="6" s="1"/>
  <c r="E132" i="3"/>
  <c r="E129" i="5" s="1"/>
  <c r="D132" i="3"/>
  <c r="D129" i="5" s="1"/>
  <c r="C132" i="3"/>
  <c r="C129" i="5" s="1"/>
  <c r="B132" i="3"/>
  <c r="B129" i="5" s="1"/>
  <c r="E128" i="3"/>
  <c r="E126" i="7" s="1"/>
  <c r="D128" i="3"/>
  <c r="D126" i="7" s="1"/>
  <c r="C128" i="3"/>
  <c r="C126" i="7" s="1"/>
  <c r="B128" i="3"/>
  <c r="B126" i="7" s="1"/>
  <c r="E127" i="3"/>
  <c r="E127" i="6" s="1"/>
  <c r="D127" i="3"/>
  <c r="D127" i="6" s="1"/>
  <c r="C127" i="3"/>
  <c r="C127" i="6" s="1"/>
  <c r="B127" i="3"/>
  <c r="B127" i="6" s="1"/>
  <c r="E126" i="3"/>
  <c r="E124" i="5" s="1"/>
  <c r="D126" i="3"/>
  <c r="D124" i="5" s="1"/>
  <c r="C126" i="3"/>
  <c r="C124" i="5" s="1"/>
  <c r="B126" i="3"/>
  <c r="B124" i="5" s="1"/>
  <c r="E123" i="3"/>
  <c r="E121" i="7" s="1"/>
  <c r="D123" i="3"/>
  <c r="D121" i="7" s="1"/>
  <c r="C123" i="3"/>
  <c r="C121" i="7" s="1"/>
  <c r="B123" i="3"/>
  <c r="B121" i="7" s="1"/>
  <c r="E122" i="3"/>
  <c r="E122" i="6" s="1"/>
  <c r="D122" i="3"/>
  <c r="D122" i="6" s="1"/>
  <c r="C122" i="3"/>
  <c r="C122" i="6" s="1"/>
  <c r="B122" i="3"/>
  <c r="B122" i="6" s="1"/>
  <c r="E121" i="3"/>
  <c r="E119" i="5" s="1"/>
  <c r="D121" i="3"/>
  <c r="D119" i="5" s="1"/>
  <c r="C121" i="3"/>
  <c r="C119" i="5" s="1"/>
  <c r="B121" i="3"/>
  <c r="B119" i="5" s="1"/>
  <c r="E118" i="3"/>
  <c r="E116" i="7" s="1"/>
  <c r="D118" i="3"/>
  <c r="D116" i="7" s="1"/>
  <c r="C118" i="3"/>
  <c r="C116" i="7" s="1"/>
  <c r="B118" i="3"/>
  <c r="B116" i="7" s="1"/>
  <c r="E117" i="3"/>
  <c r="E117" i="6" s="1"/>
  <c r="D117" i="3"/>
  <c r="D117" i="6" s="1"/>
  <c r="C117" i="3"/>
  <c r="C117" i="6" s="1"/>
  <c r="B117" i="3"/>
  <c r="B117" i="6" s="1"/>
  <c r="E116" i="3"/>
  <c r="E114" i="5" s="1"/>
  <c r="D116" i="3"/>
  <c r="D114" i="5" s="1"/>
  <c r="C116" i="3"/>
  <c r="C114" i="5" s="1"/>
  <c r="B116" i="3"/>
  <c r="B114" i="5" s="1"/>
  <c r="E113" i="3"/>
  <c r="E111" i="7" s="1"/>
  <c r="D113" i="3"/>
  <c r="D111" i="7" s="1"/>
  <c r="C113" i="3"/>
  <c r="C111" i="7" s="1"/>
  <c r="B113" i="3"/>
  <c r="B111" i="7" s="1"/>
  <c r="E112" i="3"/>
  <c r="E112" i="6" s="1"/>
  <c r="D112" i="3"/>
  <c r="D112" i="6" s="1"/>
  <c r="C112" i="3"/>
  <c r="C112" i="6" s="1"/>
  <c r="B112" i="3"/>
  <c r="B112" i="6" s="1"/>
  <c r="E111" i="3"/>
  <c r="E109" i="5" s="1"/>
  <c r="D111" i="3"/>
  <c r="D109" i="5" s="1"/>
  <c r="C111" i="3"/>
  <c r="C109" i="5" s="1"/>
  <c r="B111" i="3"/>
  <c r="B109" i="5" s="1"/>
  <c r="E107" i="3"/>
  <c r="E103" i="7" s="1"/>
  <c r="D107" i="3"/>
  <c r="D103" i="7" s="1"/>
  <c r="C107" i="3"/>
  <c r="C103" i="7" s="1"/>
  <c r="B107" i="3"/>
  <c r="B103" i="7" s="1"/>
  <c r="E106" i="3"/>
  <c r="E103" i="6" s="1"/>
  <c r="D106" i="3"/>
  <c r="D103" i="6" s="1"/>
  <c r="C106" i="3"/>
  <c r="C103" i="6" s="1"/>
  <c r="B106" i="3"/>
  <c r="B103" i="6" s="1"/>
  <c r="E105" i="3"/>
  <c r="E101" i="5" s="1"/>
  <c r="D105" i="3"/>
  <c r="D101" i="5" s="1"/>
  <c r="C105" i="3"/>
  <c r="C101" i="5" s="1"/>
  <c r="B105" i="3"/>
  <c r="B101" i="5" s="1"/>
  <c r="E98" i="3"/>
  <c r="E98" i="7" s="1"/>
  <c r="D98" i="3"/>
  <c r="D98" i="7" s="1"/>
  <c r="C98" i="3"/>
  <c r="C98" i="7" s="1"/>
  <c r="B98" i="3"/>
  <c r="B98" i="7" s="1"/>
  <c r="E97" i="3"/>
  <c r="E98" i="6" s="1"/>
  <c r="D97" i="3"/>
  <c r="D98" i="6" s="1"/>
  <c r="C97" i="3"/>
  <c r="C98" i="6" s="1"/>
  <c r="B97" i="3"/>
  <c r="B98" i="6" s="1"/>
  <c r="E96" i="3"/>
  <c r="E96" i="5" s="1"/>
  <c r="D96" i="3"/>
  <c r="D96" i="5" s="1"/>
  <c r="C96" i="3"/>
  <c r="C96" i="5" s="1"/>
  <c r="B96" i="3"/>
  <c r="B96" i="5" s="1"/>
  <c r="E93" i="3"/>
  <c r="E93" i="7" s="1"/>
  <c r="D93" i="3"/>
  <c r="D93" i="7" s="1"/>
  <c r="C93" i="3"/>
  <c r="C93" i="7" s="1"/>
  <c r="B93" i="3"/>
  <c r="B93" i="7" s="1"/>
  <c r="E92" i="3"/>
  <c r="E93" i="6" s="1"/>
  <c r="D92" i="3"/>
  <c r="D93" i="6" s="1"/>
  <c r="C92" i="3"/>
  <c r="C93" i="6" s="1"/>
  <c r="B92" i="3"/>
  <c r="B93" i="6" s="1"/>
  <c r="E91" i="3"/>
  <c r="E91" i="5" s="1"/>
  <c r="D91" i="3"/>
  <c r="D91" i="5" s="1"/>
  <c r="C91" i="3"/>
  <c r="C91" i="5" s="1"/>
  <c r="B91" i="3"/>
  <c r="B91" i="5" s="1"/>
  <c r="E88" i="3"/>
  <c r="E88" i="7" s="1"/>
  <c r="D88" i="3"/>
  <c r="D88" i="7" s="1"/>
  <c r="C88" i="3"/>
  <c r="C88" i="7" s="1"/>
  <c r="B88" i="3"/>
  <c r="B88" i="7" s="1"/>
  <c r="E87" i="3"/>
  <c r="E88" i="6" s="1"/>
  <c r="D87" i="3"/>
  <c r="D88" i="6" s="1"/>
  <c r="C87" i="3"/>
  <c r="C88" i="6" s="1"/>
  <c r="B87" i="3"/>
  <c r="B88" i="6" s="1"/>
  <c r="E86" i="3"/>
  <c r="E86" i="5" s="1"/>
  <c r="D86" i="3"/>
  <c r="D86" i="5" s="1"/>
  <c r="C86" i="3"/>
  <c r="C86" i="5" s="1"/>
  <c r="B86" i="3"/>
  <c r="B86" i="5" s="1"/>
  <c r="E83" i="3"/>
  <c r="E83" i="7" s="1"/>
  <c r="D83" i="3"/>
  <c r="D83" i="7" s="1"/>
  <c r="C83" i="3"/>
  <c r="C83" i="7" s="1"/>
  <c r="B83" i="3"/>
  <c r="B83" i="7" s="1"/>
  <c r="E82" i="3"/>
  <c r="E83" i="6" s="1"/>
  <c r="D82" i="3"/>
  <c r="D83" i="6" s="1"/>
  <c r="C82" i="3"/>
  <c r="C83" i="6" s="1"/>
  <c r="B82" i="3"/>
  <c r="B83" i="6" s="1"/>
  <c r="E81" i="3"/>
  <c r="E81" i="5" s="1"/>
  <c r="D81" i="3"/>
  <c r="D81" i="5" s="1"/>
  <c r="C81" i="3"/>
  <c r="C81" i="5" s="1"/>
  <c r="B81" i="3"/>
  <c r="B81" i="5" s="1"/>
  <c r="E78" i="3"/>
  <c r="E78" i="7" s="1"/>
  <c r="D78" i="3"/>
  <c r="D78" i="7" s="1"/>
  <c r="C78" i="3"/>
  <c r="C78" i="7" s="1"/>
  <c r="B78" i="3"/>
  <c r="B78" i="7" s="1"/>
  <c r="E77" i="3"/>
  <c r="E78" i="6" s="1"/>
  <c r="D77" i="3"/>
  <c r="D78" i="6" s="1"/>
  <c r="C77" i="3"/>
  <c r="C78" i="6" s="1"/>
  <c r="B77" i="3"/>
  <c r="B78" i="6" s="1"/>
  <c r="E76" i="3"/>
  <c r="E76" i="5" s="1"/>
  <c r="D76" i="3"/>
  <c r="D76" i="5" s="1"/>
  <c r="C76" i="3"/>
  <c r="C76" i="5" s="1"/>
  <c r="B76" i="3"/>
  <c r="B76" i="5" s="1"/>
  <c r="E73" i="3"/>
  <c r="E73" i="7" s="1"/>
  <c r="D73" i="3"/>
  <c r="D73" i="7" s="1"/>
  <c r="C73" i="3"/>
  <c r="C73" i="7" s="1"/>
  <c r="B73" i="3"/>
  <c r="B73" i="7" s="1"/>
  <c r="E72" i="3"/>
  <c r="E73" i="6" s="1"/>
  <c r="D72" i="3"/>
  <c r="D73" i="6" s="1"/>
  <c r="C72" i="3"/>
  <c r="C73" i="6" s="1"/>
  <c r="B72" i="3"/>
  <c r="B73" i="6" s="1"/>
  <c r="E71" i="3"/>
  <c r="E71" i="5" s="1"/>
  <c r="D71" i="3"/>
  <c r="D71" i="5" s="1"/>
  <c r="C71" i="3"/>
  <c r="C71" i="5" s="1"/>
  <c r="B71" i="3"/>
  <c r="B71" i="5" s="1"/>
  <c r="E68" i="3"/>
  <c r="E68" i="7" s="1"/>
  <c r="D68" i="3"/>
  <c r="D68" i="7" s="1"/>
  <c r="C68" i="3"/>
  <c r="C68" i="7" s="1"/>
  <c r="B68" i="3"/>
  <c r="B68" i="7" s="1"/>
  <c r="E67" i="3"/>
  <c r="E68" i="6" s="1"/>
  <c r="D67" i="3"/>
  <c r="D68" i="6" s="1"/>
  <c r="C67" i="3"/>
  <c r="C68" i="6" s="1"/>
  <c r="B67" i="3"/>
  <c r="B68" i="6" s="1"/>
  <c r="E66" i="3"/>
  <c r="E66" i="5" s="1"/>
  <c r="D66" i="3"/>
  <c r="D66" i="5" s="1"/>
  <c r="C66" i="3"/>
  <c r="C66" i="5" s="1"/>
  <c r="B66" i="3"/>
  <c r="B66" i="5" s="1"/>
  <c r="E61" i="3"/>
  <c r="E63" i="7" s="1"/>
  <c r="D61" i="3"/>
  <c r="D63" i="7" s="1"/>
  <c r="C61" i="3"/>
  <c r="C63" i="7" s="1"/>
  <c r="B61" i="3"/>
  <c r="B63" i="7" s="1"/>
  <c r="E60" i="3"/>
  <c r="E63" i="6" s="1"/>
  <c r="D60" i="3"/>
  <c r="D63" i="6" s="1"/>
  <c r="C60" i="3"/>
  <c r="C63" i="6" s="1"/>
  <c r="B60" i="3"/>
  <c r="B63" i="6" s="1"/>
  <c r="E59" i="3"/>
  <c r="E61" i="5" s="1"/>
  <c r="D59" i="3"/>
  <c r="D61" i="5" s="1"/>
  <c r="C59" i="3"/>
  <c r="C61" i="5" s="1"/>
  <c r="B59" i="3"/>
  <c r="B61" i="5" s="1"/>
  <c r="E56" i="3"/>
  <c r="E58" i="7" s="1"/>
  <c r="D56" i="3"/>
  <c r="D58" i="7" s="1"/>
  <c r="C56" i="3"/>
  <c r="C58" i="7" s="1"/>
  <c r="B56" i="3"/>
  <c r="B58" i="7" s="1"/>
  <c r="E55" i="3"/>
  <c r="E58" i="6" s="1"/>
  <c r="D55" i="3"/>
  <c r="D58" i="6" s="1"/>
  <c r="C55" i="3"/>
  <c r="C58" i="6" s="1"/>
  <c r="B55" i="3"/>
  <c r="B58" i="6" s="1"/>
  <c r="E54" i="3"/>
  <c r="E56" i="5" s="1"/>
  <c r="D54" i="3"/>
  <c r="D56" i="5" s="1"/>
  <c r="C54" i="3"/>
  <c r="C56" i="5" s="1"/>
  <c r="B54" i="3"/>
  <c r="B56" i="5" s="1"/>
  <c r="E50" i="3"/>
  <c r="E51" i="7" s="1"/>
  <c r="D50" i="3"/>
  <c r="D51" i="7" s="1"/>
  <c r="C50" i="3"/>
  <c r="C51" i="7" s="1"/>
  <c r="B50" i="3"/>
  <c r="B51" i="7" s="1"/>
  <c r="E49" i="3"/>
  <c r="E49" i="6" s="1"/>
  <c r="D49" i="3"/>
  <c r="D49" i="6" s="1"/>
  <c r="C49" i="3"/>
  <c r="C49" i="6" s="1"/>
  <c r="B49" i="3"/>
  <c r="B49" i="6" s="1"/>
  <c r="E48" i="3"/>
  <c r="E48" i="5" s="1"/>
  <c r="D48" i="3"/>
  <c r="D48" i="5" s="1"/>
  <c r="C48" i="3"/>
  <c r="C48" i="5" s="1"/>
  <c r="B48" i="3"/>
  <c r="B48" i="5" s="1"/>
  <c r="E45" i="3"/>
  <c r="E46" i="7" s="1"/>
  <c r="D45" i="3"/>
  <c r="D46" i="7" s="1"/>
  <c r="C45" i="3"/>
  <c r="C46" i="7" s="1"/>
  <c r="B45" i="3"/>
  <c r="B46" i="7" s="1"/>
  <c r="E44" i="3"/>
  <c r="E44" i="6" s="1"/>
  <c r="D44" i="3"/>
  <c r="D44" i="6" s="1"/>
  <c r="C44" i="3"/>
  <c r="C44" i="6" s="1"/>
  <c r="B44" i="3"/>
  <c r="B44" i="6" s="1"/>
  <c r="E43" i="3"/>
  <c r="E43" i="5" s="1"/>
  <c r="D43" i="3"/>
  <c r="D43" i="5" s="1"/>
  <c r="C43" i="3"/>
  <c r="C43" i="5" s="1"/>
  <c r="B43" i="3"/>
  <c r="B43" i="5" s="1"/>
  <c r="E40" i="3"/>
  <c r="E41" i="7" s="1"/>
  <c r="D40" i="3"/>
  <c r="D41" i="7" s="1"/>
  <c r="C40" i="3"/>
  <c r="C41" i="7" s="1"/>
  <c r="B40" i="3"/>
  <c r="B41" i="7" s="1"/>
  <c r="E39" i="3"/>
  <c r="E39" i="6" s="1"/>
  <c r="D39" i="3"/>
  <c r="D39" i="6" s="1"/>
  <c r="C39" i="3"/>
  <c r="C39" i="6" s="1"/>
  <c r="B39" i="3"/>
  <c r="B39" i="6" s="1"/>
  <c r="E38" i="3"/>
  <c r="E38" i="5" s="1"/>
  <c r="D38" i="3"/>
  <c r="D38" i="5" s="1"/>
  <c r="C38" i="3"/>
  <c r="C38" i="5" s="1"/>
  <c r="B38" i="3"/>
  <c r="B38" i="5" s="1"/>
  <c r="E35" i="3"/>
  <c r="E36" i="7" s="1"/>
  <c r="D35" i="3"/>
  <c r="D36" i="7" s="1"/>
  <c r="C35" i="3"/>
  <c r="C36" i="7" s="1"/>
  <c r="B35" i="3"/>
  <c r="B36" i="7" s="1"/>
  <c r="E34" i="3"/>
  <c r="E34" i="6" s="1"/>
  <c r="D34" i="3"/>
  <c r="D34" i="6" s="1"/>
  <c r="C34" i="3"/>
  <c r="C34" i="6" s="1"/>
  <c r="B34" i="3"/>
  <c r="B34" i="6" s="1"/>
  <c r="E33" i="3"/>
  <c r="E33" i="5" s="1"/>
  <c r="C33" i="3"/>
  <c r="C33" i="5" s="1"/>
  <c r="B33" i="3"/>
  <c r="B33" i="5" s="1"/>
  <c r="E30" i="3"/>
  <c r="E30" i="7" s="1"/>
  <c r="D30" i="3"/>
  <c r="D30" i="7" s="1"/>
  <c r="C30" i="3"/>
  <c r="C30" i="7" s="1"/>
  <c r="B30" i="3"/>
  <c r="B30" i="7" s="1"/>
  <c r="E29" i="3"/>
  <c r="E29" i="6" s="1"/>
  <c r="D29" i="3"/>
  <c r="D29" i="6" s="1"/>
  <c r="C29" i="3"/>
  <c r="C29" i="6" s="1"/>
  <c r="B29" i="3"/>
  <c r="B29" i="6" s="1"/>
  <c r="E28" i="3"/>
  <c r="E28" i="5" s="1"/>
  <c r="D28" i="3"/>
  <c r="D28" i="5" s="1"/>
  <c r="C28" i="3"/>
  <c r="C28" i="5" s="1"/>
  <c r="B28" i="3"/>
  <c r="B28" i="5" s="1"/>
  <c r="E25" i="3"/>
  <c r="E25" i="7" s="1"/>
  <c r="D25" i="3"/>
  <c r="D25" i="7" s="1"/>
  <c r="C25" i="3"/>
  <c r="C25" i="7" s="1"/>
  <c r="B25" i="3"/>
  <c r="B25" i="7" s="1"/>
  <c r="E24" i="3"/>
  <c r="E24" i="6" s="1"/>
  <c r="D24" i="3"/>
  <c r="D24" i="6" s="1"/>
  <c r="C24" i="3"/>
  <c r="C24" i="6" s="1"/>
  <c r="B24" i="3"/>
  <c r="B24" i="6" s="1"/>
  <c r="E23" i="3"/>
  <c r="E23" i="5" s="1"/>
  <c r="D23" i="3"/>
  <c r="D23" i="5" s="1"/>
  <c r="C23" i="3"/>
  <c r="C23" i="5" s="1"/>
  <c r="B23" i="3"/>
  <c r="B23" i="5" s="1"/>
  <c r="E20" i="3"/>
  <c r="E20" i="7" s="1"/>
  <c r="D20" i="3"/>
  <c r="D20" i="7" s="1"/>
  <c r="C20" i="3"/>
  <c r="C20" i="7" s="1"/>
  <c r="B20" i="3"/>
  <c r="B20" i="7" s="1"/>
  <c r="E19" i="3"/>
  <c r="E19" i="6" s="1"/>
  <c r="D19" i="3"/>
  <c r="D19" i="6" s="1"/>
  <c r="C19" i="3"/>
  <c r="C19" i="6" s="1"/>
  <c r="B19" i="3"/>
  <c r="B19" i="6" s="1"/>
  <c r="E18" i="3"/>
  <c r="E18" i="5" s="1"/>
  <c r="D18" i="3"/>
  <c r="D18" i="5" s="1"/>
  <c r="C18" i="3"/>
  <c r="C18" i="5" s="1"/>
  <c r="B18" i="3"/>
  <c r="B18" i="5" s="1"/>
  <c r="E15" i="3"/>
  <c r="E15" i="7" s="1"/>
  <c r="D15" i="3"/>
  <c r="D15" i="7" s="1"/>
  <c r="C15" i="3"/>
  <c r="C15" i="7" s="1"/>
  <c r="B15" i="3"/>
  <c r="B15" i="7" s="1"/>
  <c r="E14" i="3"/>
  <c r="E14" i="6" s="1"/>
  <c r="D14" i="3"/>
  <c r="D14" i="6" s="1"/>
  <c r="C14" i="3"/>
  <c r="C14" i="6" s="1"/>
  <c r="B14" i="3"/>
  <c r="B14" i="6" s="1"/>
  <c r="E13" i="3"/>
  <c r="E13" i="5" s="1"/>
  <c r="D13" i="3"/>
  <c r="D13" i="5" s="1"/>
  <c r="C13" i="3"/>
  <c r="C13" i="5" s="1"/>
  <c r="B13" i="3"/>
  <c r="B13" i="5" s="1"/>
  <c r="E10" i="3"/>
  <c r="E10" i="7" s="1"/>
  <c r="D10" i="3"/>
  <c r="D10" i="7" s="1"/>
  <c r="C10" i="3"/>
  <c r="C10" i="7" s="1"/>
  <c r="B10" i="3"/>
  <c r="B10" i="7" s="1"/>
  <c r="E9" i="3"/>
  <c r="E9" i="6" s="1"/>
  <c r="D9" i="3"/>
  <c r="D9" i="6" s="1"/>
  <c r="C9" i="3"/>
  <c r="C9" i="6" s="1"/>
  <c r="B9" i="3"/>
  <c r="B9" i="6" s="1"/>
  <c r="E8" i="3"/>
  <c r="E8" i="5" s="1"/>
  <c r="D8" i="3"/>
  <c r="D8" i="5" s="1"/>
  <c r="C8" i="3"/>
  <c r="C8" i="5" s="1"/>
  <c r="B8" i="3"/>
  <c r="B8" i="5" s="1"/>
  <c r="D4" i="3"/>
  <c r="D3" i="3"/>
  <c r="D2" i="3"/>
  <c r="D1" i="3"/>
  <c r="R6" i="2"/>
  <c r="Q6" i="2"/>
  <c r="R22" i="2"/>
  <c r="Q22" i="2"/>
  <c r="R15" i="2"/>
  <c r="Q15" i="2"/>
  <c r="R32" i="2"/>
  <c r="Q32" i="2"/>
  <c r="R28" i="2"/>
  <c r="Q28" i="2"/>
  <c r="R23" i="2"/>
  <c r="Q23" i="2"/>
  <c r="R5" i="2"/>
  <c r="Q5" i="2"/>
  <c r="R11" i="2"/>
  <c r="Q11" i="2"/>
  <c r="R36" i="2"/>
  <c r="Q36" i="2"/>
  <c r="R7" i="2"/>
  <c r="Q7" i="2"/>
  <c r="R19" i="2"/>
  <c r="Q19" i="2"/>
  <c r="R27" i="2"/>
  <c r="Q27" i="2"/>
  <c r="R10" i="2"/>
  <c r="Q10" i="2"/>
  <c r="R24" i="2"/>
  <c r="Q24" i="2"/>
  <c r="R17" i="2"/>
  <c r="Q17" i="2"/>
  <c r="R21" i="2"/>
  <c r="Q21" i="2"/>
  <c r="R35" i="2"/>
  <c r="Q35" i="2"/>
  <c r="R34" i="2"/>
  <c r="Q34" i="2"/>
  <c r="R20" i="2"/>
  <c r="Q20" i="2"/>
  <c r="R12" i="2"/>
  <c r="Q12" i="2"/>
  <c r="R9" i="2"/>
  <c r="Q9" i="2"/>
  <c r="R33" i="2"/>
  <c r="Q33" i="2"/>
  <c r="R31" i="2"/>
  <c r="Q31" i="2"/>
  <c r="R25" i="2"/>
  <c r="Q25" i="2"/>
  <c r="R16" i="2"/>
  <c r="Q16" i="2"/>
  <c r="R13" i="2"/>
  <c r="Q13" i="2"/>
  <c r="R29" i="2"/>
  <c r="Q29" i="2"/>
  <c r="R30" i="2"/>
  <c r="Q30" i="2"/>
  <c r="R8" i="2"/>
  <c r="Q8" i="2"/>
  <c r="R18" i="2"/>
  <c r="Q18" i="2"/>
  <c r="R26" i="2"/>
  <c r="Q26" i="2"/>
  <c r="R14" i="2"/>
  <c r="Q14" i="2"/>
  <c r="R6" i="1"/>
  <c r="Q6" i="1"/>
  <c r="R15" i="1"/>
  <c r="Q15" i="1"/>
  <c r="R30" i="1"/>
  <c r="Q30" i="1"/>
  <c r="R29" i="1"/>
  <c r="Q29" i="1"/>
  <c r="R10" i="1"/>
  <c r="Q10" i="1"/>
  <c r="R38" i="1"/>
  <c r="Q38" i="1"/>
  <c r="R12" i="1"/>
  <c r="Q12" i="1"/>
  <c r="Q39" i="1"/>
  <c r="R31" i="1"/>
  <c r="Q31" i="1"/>
  <c r="R25" i="1"/>
  <c r="Q25" i="1"/>
  <c r="R32" i="1"/>
  <c r="Q32" i="1"/>
  <c r="R17" i="1"/>
  <c r="Q17" i="1"/>
  <c r="R11" i="1"/>
  <c r="Q11" i="1"/>
  <c r="R18" i="1"/>
  <c r="Q18" i="1"/>
  <c r="R16" i="1"/>
  <c r="Q16" i="1"/>
  <c r="R9" i="1"/>
  <c r="Q9" i="1"/>
  <c r="R13" i="1"/>
  <c r="Q13" i="1"/>
  <c r="R28" i="1"/>
  <c r="Q28" i="1"/>
  <c r="R37" i="1"/>
  <c r="Q37" i="1"/>
  <c r="R33" i="1"/>
  <c r="Q33" i="1"/>
  <c r="R35" i="1"/>
  <c r="Q35" i="1"/>
  <c r="R19" i="1"/>
  <c r="Q19" i="1"/>
  <c r="R26" i="1"/>
  <c r="Q26" i="1"/>
  <c r="R8" i="1"/>
  <c r="Q8" i="1"/>
  <c r="R27" i="1"/>
  <c r="Q27" i="1"/>
  <c r="R7" i="1"/>
  <c r="Q7" i="1"/>
  <c r="R21" i="1"/>
  <c r="Q21" i="1"/>
  <c r="R34" i="1"/>
  <c r="Q34" i="1"/>
  <c r="R20" i="1"/>
  <c r="Q20" i="1"/>
  <c r="R36" i="1"/>
  <c r="Q36" i="1"/>
  <c r="R24" i="1"/>
  <c r="Q24" i="1"/>
  <c r="R22" i="1"/>
  <c r="Q22" i="1"/>
  <c r="R14" i="1"/>
  <c r="Q14" i="1"/>
  <c r="R23" i="1"/>
  <c r="Q23" i="1"/>
  <c r="D2" i="15" l="1"/>
  <c r="D2" i="14"/>
  <c r="D2" i="13"/>
  <c r="D2" i="12"/>
  <c r="D2" i="5"/>
  <c r="D2" i="6" s="1"/>
  <c r="D2" i="7" s="1"/>
  <c r="D2" i="8" s="1"/>
  <c r="D2" i="9" s="1"/>
  <c r="D2" i="10" s="1"/>
  <c r="D4" i="15"/>
  <c r="D4" i="14"/>
  <c r="D4" i="13"/>
  <c r="D4" i="12"/>
  <c r="D4" i="5"/>
  <c r="D4" i="6" s="1"/>
  <c r="D4" i="7" s="1"/>
  <c r="D4" i="8" s="1"/>
  <c r="D4" i="9" s="1"/>
  <c r="D4" i="10" s="1"/>
  <c r="D1" i="15"/>
  <c r="D1" i="14"/>
  <c r="D1" i="13"/>
  <c r="D1" i="12"/>
  <c r="D3" i="15"/>
  <c r="D3" i="14"/>
  <c r="D3" i="13"/>
  <c r="D3" i="12"/>
  <c r="D1" i="5"/>
  <c r="D1" i="6" s="1"/>
  <c r="D1" i="7" s="1"/>
  <c r="D1" i="8" s="1"/>
  <c r="D1" i="9" s="1"/>
  <c r="D1" i="10" s="1"/>
  <c r="D3" i="5"/>
  <c r="D3" i="6" s="1"/>
  <c r="D3" i="7" s="1"/>
  <c r="D3" i="8" s="1"/>
  <c r="D3" i="9" s="1"/>
  <c r="D3" i="10" s="1"/>
</calcChain>
</file>

<file path=xl/sharedStrings.xml><?xml version="1.0" encoding="utf-8"?>
<sst xmlns="http://schemas.openxmlformats.org/spreadsheetml/2006/main" count="622" uniqueCount="111">
  <si>
    <t>Competition:</t>
  </si>
  <si>
    <t>F1N</t>
  </si>
  <si>
    <t>Class:</t>
  </si>
  <si>
    <t>Name</t>
  </si>
  <si>
    <t>Licence</t>
  </si>
  <si>
    <t>Junior</t>
  </si>
  <si>
    <t>Club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</si>
  <si>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</si>
  <si>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</si>
  <si>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</si>
  <si>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</si>
  <si>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</si>
  <si>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</si>
  <si>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</si>
  <si>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</si>
  <si>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</si>
  <si>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Total</t>
  </si>
  <si>
    <t>3 Best</t>
  </si>
  <si>
    <t>Zobec, Borna 2008</t>
  </si>
  <si>
    <t>F-102</t>
  </si>
  <si>
    <t>(jr)</t>
  </si>
  <si>
    <t>AK Karlovac</t>
  </si>
  <si>
    <t>Balaš, Mak 2011</t>
  </si>
  <si>
    <t>AK Osijek</t>
  </si>
  <si>
    <t>Glogoški, Filip</t>
  </si>
  <si>
    <t>Nišević, Igor</t>
  </si>
  <si>
    <t>F-039</t>
  </si>
  <si>
    <t>Šikić, Antun</t>
  </si>
  <si>
    <t>Večei, Borna 2009</t>
  </si>
  <si>
    <t>Zobec, Vilim</t>
  </si>
  <si>
    <t>F-028</t>
  </si>
  <si>
    <t>AMK Karlovac</t>
  </si>
  <si>
    <t>F1N-150</t>
  </si>
  <si>
    <t>CTK Čeminac</t>
  </si>
  <si>
    <t>Rešetar, Josip 2006</t>
  </si>
  <si>
    <t>Špehar, Dominik</t>
  </si>
  <si>
    <t>F 007</t>
  </si>
  <si>
    <t>MK Zaprešić</t>
  </si>
  <si>
    <t>Drlje, Marko 2007</t>
  </si>
  <si>
    <t>OŠ Darda</t>
  </si>
  <si>
    <t>F1N150</t>
  </si>
  <si>
    <t>Košević, Marko 2007</t>
  </si>
  <si>
    <t>Organizer:</t>
  </si>
  <si>
    <t>Data and Place:</t>
  </si>
  <si>
    <t>Grupa:</t>
  </si>
  <si>
    <t>Ime:</t>
  </si>
  <si>
    <t>Dozvola:</t>
  </si>
  <si>
    <t>Klub:</t>
  </si>
  <si>
    <t>Sudija_1_F1N150</t>
  </si>
  <si>
    <t>Sudija_2_F1N150</t>
  </si>
  <si>
    <t>Sudija_3_F1N150</t>
  </si>
  <si>
    <t>Sudija_1_F1N</t>
  </si>
  <si>
    <t>Sudija_2_F1N</t>
  </si>
  <si>
    <t>Sudija_3_F1N</t>
  </si>
  <si>
    <t>Sudija_4_F1N150</t>
  </si>
  <si>
    <t>Ozimec, Darko</t>
  </si>
  <si>
    <t>Ozimec, Mirjana</t>
  </si>
  <si>
    <t>Komarci</t>
  </si>
  <si>
    <t>Osnovci</t>
  </si>
  <si>
    <t>Juniori</t>
  </si>
  <si>
    <t>2010. i mlađi</t>
  </si>
  <si>
    <t>2006.-2009.</t>
  </si>
  <si>
    <t>2002.-2008.</t>
  </si>
  <si>
    <t>Bitunjac, Roko oš</t>
  </si>
  <si>
    <t>CRO</t>
  </si>
  <si>
    <t>AK Brod</t>
  </si>
  <si>
    <t>Orkić, David oš</t>
  </si>
  <si>
    <t>Orkić, Filip oš</t>
  </si>
  <si>
    <t>Balaš, Mak 2011 =</t>
  </si>
  <si>
    <t>Hržica, Fran Tvrtko 20011 =</t>
  </si>
  <si>
    <t>Lač , Nera 2011 =</t>
  </si>
  <si>
    <t>Lešković, Josip 2014</t>
  </si>
  <si>
    <t>Pajkurić, Dominik 2005 %</t>
  </si>
  <si>
    <t>Radić, Mihaela 2007</t>
  </si>
  <si>
    <t>Tadić, Mariano 2008 %</t>
  </si>
  <si>
    <t>Večei, Borna 2009 %</t>
  </si>
  <si>
    <t>Kantor, Filip 2010</t>
  </si>
  <si>
    <t>AK Požega 1</t>
  </si>
  <si>
    <t>Last, Ivan 2010.</t>
  </si>
  <si>
    <t>Marinović, Lovro 2010.</t>
  </si>
  <si>
    <t>Keller, Max 2010</t>
  </si>
  <si>
    <t>AK Požega 2</t>
  </si>
  <si>
    <t>Last, Bruno 2006.</t>
  </si>
  <si>
    <t>Rajić, Antun 2010.</t>
  </si>
  <si>
    <t>AMK Sisak</t>
  </si>
  <si>
    <t>F-087</t>
  </si>
  <si>
    <t>F-088</t>
  </si>
  <si>
    <t>Lač , Lara 2009 &amp;</t>
  </si>
  <si>
    <t>CK Čeminac</t>
  </si>
  <si>
    <t>Rešetar, Josip 2006 &amp;</t>
  </si>
  <si>
    <t>Rešetar, Jakov 2020.</t>
  </si>
  <si>
    <t>Ašičić, Lara 2008 #</t>
  </si>
  <si>
    <t>Capan, Ivan</t>
  </si>
  <si>
    <t>Radanović, Aleksandar 2008</t>
  </si>
  <si>
    <t>Tarcal, Stjepan 2008 $</t>
  </si>
  <si>
    <t>Tufeković, Antonio 2008 #</t>
  </si>
  <si>
    <t>Lač , Nera 2011</t>
  </si>
  <si>
    <t>Ašičić, Lara 2008</t>
  </si>
  <si>
    <t>Lač , Lara 2009</t>
  </si>
  <si>
    <t>Radić, Mihaela 2007 &amp;</t>
  </si>
  <si>
    <t>Capan, Ivan 2005 $</t>
  </si>
  <si>
    <t>Tolj, Stipe 2007 $</t>
  </si>
  <si>
    <t>OŠ Tenja</t>
  </si>
  <si>
    <t>Puđa , Marin 20o7 #</t>
  </si>
  <si>
    <t>Tolj, Stipe 2007</t>
  </si>
  <si>
    <t>Capan, Ivan 2005</t>
  </si>
  <si>
    <t>Tadić, Mariano 2008</t>
  </si>
  <si>
    <t>Hržica, Fran Tvrtko 2011</t>
  </si>
  <si>
    <t>j</t>
  </si>
  <si>
    <t>Juniorsko državno prvenstvo u
kategorijama F1N-150 i F1N, Kup Hrvatske
07.03,2020. Tenja</t>
  </si>
  <si>
    <t>Juniorsko državno prvenstvo u zrakolovnom modelarstvu kategorije F1N-150 i F1N, Kup Hrvatske 07.03.2020. Tenja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</si>
</sst>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color rgb="FF000000"/>
      <name val="Arial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84D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Calibri"/>
      <family val="2"/>
    </font>
    <font>
      <b/>
      <i/>
      <u/>
      <sz val="10"/>
      <color theme="1"/>
      <name val="Arial"/>
      <family val="2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2"/>
      <color rgb="FF292B2C"/>
      <name val="Segoe UI"/>
      <family val="2"/>
      <charset val="238"/>
    </font>
    <font>
      <sz val="11"/>
      <color rgb="FF292B2C"/>
      <name val="Segoe UI"/>
      <family val="2"/>
      <charset val="238"/>
    </font>
    <font>
      <sz val="10"/>
      <color rgb="FF292B2C"/>
      <name val="Segoe UI"/>
      <family val="2"/>
      <charset val="238"/>
    </font>
    <font>
      <sz val="9"/>
      <color rgb="FF292B2C"/>
      <name val="Segoe U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FF66"/>
        <bgColor rgb="FFFFFF66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CEEEF"/>
      </left>
      <right style="medium">
        <color rgb="FFECEEEF"/>
      </right>
      <top style="medium">
        <color rgb="FFECEEEF"/>
      </top>
      <bottom style="medium">
        <color rgb="FFECEEEF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164" fontId="5" fillId="0" borderId="1" xfId="0" applyNumberFormat="1" applyFont="1" applyBorder="1"/>
    <xf numFmtId="164" fontId="4" fillId="0" borderId="1" xfId="0" applyNumberFormat="1" applyFont="1" applyBorder="1"/>
    <xf numFmtId="164" fontId="6" fillId="0" borderId="1" xfId="0" applyNumberFormat="1" applyFont="1" applyBorder="1"/>
    <xf numFmtId="0" fontId="5" fillId="2" borderId="4" xfId="0" applyFont="1" applyFill="1" applyBorder="1"/>
    <xf numFmtId="0" fontId="5" fillId="5" borderId="1" xfId="0" applyFont="1" applyFill="1" applyBorder="1" applyAlignment="1">
      <alignment horizontal="center"/>
    </xf>
    <xf numFmtId="0" fontId="0" fillId="0" borderId="5" xfId="0" applyFont="1" applyBorder="1" applyAlignment="1">
      <alignment horizontal="center" wrapText="1"/>
    </xf>
    <xf numFmtId="0" fontId="7" fillId="0" borderId="0" xfId="0" applyFont="1"/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left"/>
    </xf>
    <xf numFmtId="0" fontId="8" fillId="0" borderId="0" xfId="0" applyFont="1"/>
    <xf numFmtId="164" fontId="5" fillId="0" borderId="7" xfId="0" applyNumberFormat="1" applyFont="1" applyBorder="1"/>
    <xf numFmtId="0" fontId="9" fillId="0" borderId="0" xfId="0" applyFont="1" applyAlignment="1"/>
    <xf numFmtId="0" fontId="11" fillId="0" borderId="0" xfId="0" applyFont="1"/>
    <xf numFmtId="0" fontId="12" fillId="2" borderId="2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center"/>
    </xf>
    <xf numFmtId="0" fontId="13" fillId="6" borderId="11" xfId="0" applyFont="1" applyFill="1" applyBorder="1" applyAlignment="1">
      <alignment horizontal="right" vertical="top" wrapText="1"/>
    </xf>
    <xf numFmtId="0" fontId="13" fillId="6" borderId="11" xfId="0" applyFont="1" applyFill="1" applyBorder="1" applyAlignment="1">
      <alignment vertical="top" wrapText="1"/>
    </xf>
    <xf numFmtId="0" fontId="13" fillId="6" borderId="11" xfId="0" applyFont="1" applyFill="1" applyBorder="1" applyAlignment="1">
      <alignment horizontal="center" vertical="top" wrapText="1"/>
    </xf>
    <xf numFmtId="0" fontId="13" fillId="6" borderId="10" xfId="0" applyFont="1" applyFill="1" applyBorder="1" applyAlignment="1">
      <alignment vertical="top" wrapText="1"/>
    </xf>
    <xf numFmtId="0" fontId="13" fillId="6" borderId="10" xfId="0" applyFont="1" applyFill="1" applyBorder="1" applyAlignment="1">
      <alignment horizontal="center" vertical="top" wrapText="1"/>
    </xf>
    <xf numFmtId="0" fontId="14" fillId="6" borderId="10" xfId="0" applyFont="1" applyFill="1" applyBorder="1" applyAlignment="1">
      <alignment vertical="top" wrapText="1"/>
    </xf>
    <xf numFmtId="0" fontId="15" fillId="6" borderId="10" xfId="0" applyFont="1" applyFill="1" applyBorder="1" applyAlignment="1">
      <alignment vertical="top" wrapText="1"/>
    </xf>
    <xf numFmtId="0" fontId="16" fillId="6" borderId="10" xfId="0" applyFont="1" applyFill="1" applyBorder="1" applyAlignment="1">
      <alignment vertical="top" wrapText="1"/>
    </xf>
    <xf numFmtId="0" fontId="12" fillId="0" borderId="0" xfId="0" applyFont="1" applyAlignment="1"/>
    <xf numFmtId="0" fontId="13" fillId="6" borderId="8" xfId="0" applyFont="1" applyFill="1" applyBorder="1" applyAlignment="1">
      <alignment vertical="top" wrapText="1"/>
    </xf>
    <xf numFmtId="0" fontId="13" fillId="6" borderId="8" xfId="0" applyFont="1" applyFill="1" applyBorder="1" applyAlignment="1">
      <alignment horizontal="center" vertical="top" wrapText="1"/>
    </xf>
    <xf numFmtId="0" fontId="16" fillId="6" borderId="10" xfId="0" applyFont="1" applyFill="1" applyBorder="1" applyAlignment="1">
      <alignment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vertical="center" wrapText="1"/>
    </xf>
    <xf numFmtId="0" fontId="13" fillId="6" borderId="6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2"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2"/>
  <sheetViews>
    <sheetView zoomScale="90" zoomScaleNormal="90" workbookViewId="0">
      <selection activeCell="T40" sqref="T40"/>
    </sheetView>
  </sheetViews>
  <sheetFormatPr defaultColWidth="14.42578125" defaultRowHeight="15" customHeight="1" x14ac:dyDescent="0.2"/>
  <cols>
    <col min="1" max="2" width="3" customWidth="1"/>
    <col min="3" max="3" width="9.28515625" customWidth="1"/>
    <col min="4" max="4" width="23.42578125" customWidth="1"/>
    <col min="5" max="5" width="8.5703125" customWidth="1"/>
    <col min="6" max="6" width="6.28515625" customWidth="1"/>
    <col min="7" max="7" width="17.7109375" customWidth="1"/>
    <col min="8" max="16" width="4.5703125" customWidth="1"/>
    <col min="17" max="17" width="7.28515625" customWidth="1"/>
    <col min="18" max="18" width="6.42578125" customWidth="1"/>
    <col min="19" max="29" width="8" customWidth="1"/>
  </cols>
  <sheetData>
    <row r="1" spans="1:18" ht="12" customHeight="1" x14ac:dyDescent="0.2">
      <c r="C1" s="46" t="s">
        <v>109</v>
      </c>
      <c r="D1" s="46"/>
      <c r="E1" s="46"/>
      <c r="F1" s="46"/>
    </row>
    <row r="2" spans="1:18" ht="22.5" customHeight="1" x14ac:dyDescent="0.2">
      <c r="C2" s="46"/>
      <c r="D2" s="46"/>
      <c r="E2" s="46"/>
      <c r="F2" s="46"/>
      <c r="H2" s="47" t="s">
        <v>57</v>
      </c>
      <c r="I2" s="47"/>
      <c r="J2" s="27" t="s">
        <v>60</v>
      </c>
    </row>
    <row r="3" spans="1:18" ht="15" customHeight="1" x14ac:dyDescent="0.25">
      <c r="C3" s="46"/>
      <c r="D3" s="46"/>
      <c r="E3" s="46"/>
      <c r="F3" s="46"/>
      <c r="G3" s="2" t="s">
        <v>32</v>
      </c>
      <c r="H3" s="48" t="s">
        <v>58</v>
      </c>
      <c r="I3" s="48"/>
      <c r="J3" s="28" t="s">
        <v>61</v>
      </c>
      <c r="K3" s="1"/>
      <c r="L3" s="1"/>
    </row>
    <row r="4" spans="1:18" ht="15" customHeight="1" x14ac:dyDescent="0.2">
      <c r="H4" s="49" t="s">
        <v>59</v>
      </c>
      <c r="I4" s="49"/>
      <c r="J4" s="27" t="s">
        <v>62</v>
      </c>
    </row>
    <row r="5" spans="1:18" ht="15" customHeight="1" x14ac:dyDescent="0.2">
      <c r="A5" s="3"/>
      <c r="B5" s="16"/>
      <c r="C5" s="5" t="s">
        <v>2</v>
      </c>
      <c r="D5" s="6" t="s">
        <v>3</v>
      </c>
      <c r="E5" s="6" t="s">
        <v>4</v>
      </c>
      <c r="F5" s="7" t="s">
        <v>5</v>
      </c>
      <c r="G5" s="6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14</v>
      </c>
      <c r="P5" s="5" t="s">
        <v>15</v>
      </c>
      <c r="Q5" s="5" t="s">
        <v>16</v>
      </c>
      <c r="R5" s="5" t="s">
        <v>17</v>
      </c>
    </row>
    <row r="6" spans="1:18" ht="15" customHeight="1" x14ac:dyDescent="0.2">
      <c r="A6" s="10">
        <v>46</v>
      </c>
      <c r="B6" s="17">
        <v>1</v>
      </c>
      <c r="C6" s="18" t="s">
        <v>40</v>
      </c>
      <c r="D6" s="34" t="s">
        <v>29</v>
      </c>
      <c r="E6" s="35"/>
      <c r="F6" s="35" t="s">
        <v>64</v>
      </c>
      <c r="G6" s="34" t="s">
        <v>31</v>
      </c>
      <c r="H6" s="26">
        <v>33.6</v>
      </c>
      <c r="I6" s="26">
        <v>29.1</v>
      </c>
      <c r="J6" s="26">
        <v>34.9</v>
      </c>
      <c r="K6" s="26">
        <v>30.1</v>
      </c>
      <c r="L6" s="26">
        <v>34.700000000000003</v>
      </c>
      <c r="M6" s="26">
        <v>4</v>
      </c>
      <c r="N6" s="26">
        <v>36.1</v>
      </c>
      <c r="O6" s="26">
        <v>31.7</v>
      </c>
      <c r="P6" s="26">
        <v>31.8</v>
      </c>
      <c r="Q6" s="14">
        <f t="shared" ref="Q6:Q39" si="0">SUM(H6:P6)</f>
        <v>265.99999999999994</v>
      </c>
      <c r="R6" s="15">
        <f t="shared" ref="R6:R38" si="1">LARGE(H6:P6,1)+LARGE(H6:P6,2)+LARGE(H6:P6,3)</f>
        <v>105.7</v>
      </c>
    </row>
    <row r="7" spans="1:18" ht="15" customHeight="1" x14ac:dyDescent="0.2">
      <c r="A7" s="10">
        <v>45</v>
      </c>
      <c r="B7" s="17">
        <v>2</v>
      </c>
      <c r="C7" s="18" t="s">
        <v>40</v>
      </c>
      <c r="D7" s="34" t="s">
        <v>25</v>
      </c>
      <c r="E7" s="35"/>
      <c r="F7" s="35" t="s">
        <v>64</v>
      </c>
      <c r="G7" s="34" t="s">
        <v>23</v>
      </c>
      <c r="H7" s="26">
        <v>35.6</v>
      </c>
      <c r="I7" s="26">
        <v>29.3</v>
      </c>
      <c r="J7" s="26">
        <v>0</v>
      </c>
      <c r="K7" s="26">
        <v>33.200000000000003</v>
      </c>
      <c r="L7" s="26">
        <v>5.3</v>
      </c>
      <c r="M7" s="26">
        <v>34.299999999999997</v>
      </c>
      <c r="N7" s="26">
        <v>29.5</v>
      </c>
      <c r="O7" s="26">
        <v>34</v>
      </c>
      <c r="P7" s="26">
        <v>33.6</v>
      </c>
      <c r="Q7" s="14">
        <f t="shared" si="0"/>
        <v>234.79999999999998</v>
      </c>
      <c r="R7" s="15">
        <f t="shared" si="1"/>
        <v>103.9</v>
      </c>
    </row>
    <row r="8" spans="1:18" ht="15" customHeight="1" x14ac:dyDescent="0.2">
      <c r="A8" s="10">
        <v>43</v>
      </c>
      <c r="B8" s="17">
        <v>3</v>
      </c>
      <c r="C8" s="20" t="s">
        <v>40</v>
      </c>
      <c r="D8" s="34" t="s">
        <v>35</v>
      </c>
      <c r="E8" s="35"/>
      <c r="F8" s="35" t="s">
        <v>64</v>
      </c>
      <c r="G8" s="34" t="s">
        <v>37</v>
      </c>
      <c r="H8" s="26">
        <v>6.6</v>
      </c>
      <c r="I8" s="26">
        <v>7.7</v>
      </c>
      <c r="J8" s="26">
        <v>17.600000000000001</v>
      </c>
      <c r="K8" s="26">
        <v>24.5</v>
      </c>
      <c r="L8" s="26">
        <v>7.1</v>
      </c>
      <c r="M8" s="26">
        <v>31.8</v>
      </c>
      <c r="N8" s="26">
        <v>34.6</v>
      </c>
      <c r="O8" s="26">
        <v>34.1</v>
      </c>
      <c r="P8" s="26">
        <v>35.1</v>
      </c>
      <c r="Q8" s="14">
        <f t="shared" si="0"/>
        <v>199.1</v>
      </c>
      <c r="R8" s="15">
        <f t="shared" si="1"/>
        <v>103.80000000000001</v>
      </c>
    </row>
    <row r="9" spans="1:18" ht="15" customHeight="1" x14ac:dyDescent="0.2">
      <c r="A9" s="10">
        <v>42</v>
      </c>
      <c r="B9" s="17">
        <v>4</v>
      </c>
      <c r="C9" s="18" t="s">
        <v>40</v>
      </c>
      <c r="D9" s="44" t="s">
        <v>24</v>
      </c>
      <c r="E9" s="35"/>
      <c r="F9" s="35" t="s">
        <v>64</v>
      </c>
      <c r="G9" s="34" t="s">
        <v>23</v>
      </c>
      <c r="H9" s="26">
        <v>12.8</v>
      </c>
      <c r="I9" s="26">
        <v>30.8</v>
      </c>
      <c r="J9" s="26">
        <v>30</v>
      </c>
      <c r="K9" s="26">
        <v>28.9</v>
      </c>
      <c r="L9" s="26">
        <v>29.9</v>
      </c>
      <c r="M9" s="26">
        <v>12.3</v>
      </c>
      <c r="N9" s="26">
        <v>31.7</v>
      </c>
      <c r="O9" s="26">
        <v>32.299999999999997</v>
      </c>
      <c r="P9" s="26">
        <v>32.799999999999997</v>
      </c>
      <c r="Q9" s="14">
        <f t="shared" si="0"/>
        <v>241.5</v>
      </c>
      <c r="R9" s="15">
        <f t="shared" si="1"/>
        <v>96.8</v>
      </c>
    </row>
    <row r="10" spans="1:18" ht="15" customHeight="1" x14ac:dyDescent="0.2">
      <c r="A10" s="10">
        <v>41</v>
      </c>
      <c r="B10" s="17">
        <v>5</v>
      </c>
      <c r="C10" s="18" t="s">
        <v>40</v>
      </c>
      <c r="D10" s="34" t="s">
        <v>56</v>
      </c>
      <c r="E10" s="35"/>
      <c r="F10" s="35" t="s">
        <v>64</v>
      </c>
      <c r="G10" s="34" t="s">
        <v>84</v>
      </c>
      <c r="H10" s="26">
        <v>3.1</v>
      </c>
      <c r="I10" s="26">
        <v>28.5</v>
      </c>
      <c r="J10" s="26">
        <v>31.5</v>
      </c>
      <c r="K10" s="26">
        <v>30.6</v>
      </c>
      <c r="L10" s="26">
        <v>28</v>
      </c>
      <c r="M10" s="26">
        <v>24.5</v>
      </c>
      <c r="N10" s="26">
        <v>29.9</v>
      </c>
      <c r="O10" s="26">
        <v>30.4</v>
      </c>
      <c r="P10" s="26">
        <v>31.8</v>
      </c>
      <c r="Q10" s="14">
        <f t="shared" si="0"/>
        <v>238.3</v>
      </c>
      <c r="R10" s="15">
        <f t="shared" si="1"/>
        <v>93.9</v>
      </c>
    </row>
    <row r="11" spans="1:18" ht="15" customHeight="1" x14ac:dyDescent="0.2">
      <c r="A11" s="10">
        <v>38</v>
      </c>
      <c r="B11" s="17">
        <v>6</v>
      </c>
      <c r="C11" s="18" t="s">
        <v>40</v>
      </c>
      <c r="D11" s="34" t="s">
        <v>34</v>
      </c>
      <c r="E11" s="35" t="s">
        <v>20</v>
      </c>
      <c r="F11" s="35" t="s">
        <v>64</v>
      </c>
      <c r="G11" s="34" t="s">
        <v>33</v>
      </c>
      <c r="H11" s="26">
        <v>7.5</v>
      </c>
      <c r="I11" s="26">
        <v>19.100000000000001</v>
      </c>
      <c r="J11" s="26">
        <v>21.6</v>
      </c>
      <c r="K11" s="26">
        <v>5.0999999999999996</v>
      </c>
      <c r="L11" s="26">
        <v>25.7</v>
      </c>
      <c r="M11" s="26">
        <v>26.6</v>
      </c>
      <c r="N11" s="26">
        <v>32.6</v>
      </c>
      <c r="O11" s="26">
        <v>31.1</v>
      </c>
      <c r="P11" s="26">
        <v>10.1</v>
      </c>
      <c r="Q11" s="14">
        <f t="shared" si="0"/>
        <v>179.39999999999998</v>
      </c>
      <c r="R11" s="15">
        <f t="shared" si="1"/>
        <v>90.300000000000011</v>
      </c>
    </row>
    <row r="12" spans="1:18" ht="15" customHeight="1" x14ac:dyDescent="0.2">
      <c r="A12" s="10">
        <v>34</v>
      </c>
      <c r="B12" s="17">
        <v>7</v>
      </c>
      <c r="C12" s="18" t="s">
        <v>40</v>
      </c>
      <c r="D12" s="34" t="s">
        <v>67</v>
      </c>
      <c r="E12" s="35" t="s">
        <v>20</v>
      </c>
      <c r="F12" s="35" t="s">
        <v>64</v>
      </c>
      <c r="G12" s="34" t="s">
        <v>65</v>
      </c>
      <c r="H12" s="26">
        <v>12.1</v>
      </c>
      <c r="I12" s="26">
        <v>12.4</v>
      </c>
      <c r="J12" s="26">
        <v>25.5</v>
      </c>
      <c r="K12" s="26">
        <v>26.8</v>
      </c>
      <c r="L12" s="26">
        <v>26</v>
      </c>
      <c r="M12" s="26">
        <v>26.4</v>
      </c>
      <c r="N12" s="26">
        <v>28.6</v>
      </c>
      <c r="O12" s="26">
        <v>27.6</v>
      </c>
      <c r="P12" s="26">
        <v>30.9</v>
      </c>
      <c r="Q12" s="14">
        <f t="shared" si="0"/>
        <v>216.29999999999998</v>
      </c>
      <c r="R12" s="15">
        <f t="shared" si="1"/>
        <v>87.1</v>
      </c>
    </row>
    <row r="13" spans="1:18" ht="15" customHeight="1" x14ac:dyDescent="0.2">
      <c r="A13" s="10">
        <v>33</v>
      </c>
      <c r="B13" s="17">
        <v>8</v>
      </c>
      <c r="C13" s="18" t="s">
        <v>40</v>
      </c>
      <c r="D13" s="34" t="s">
        <v>105</v>
      </c>
      <c r="E13" s="35" t="s">
        <v>20</v>
      </c>
      <c r="F13" s="35" t="s">
        <v>64</v>
      </c>
      <c r="G13" s="34" t="s">
        <v>102</v>
      </c>
      <c r="H13" s="26">
        <v>19.3</v>
      </c>
      <c r="I13" s="26">
        <v>23.4</v>
      </c>
      <c r="J13" s="26">
        <v>20.399999999999999</v>
      </c>
      <c r="K13" s="26">
        <v>28.7</v>
      </c>
      <c r="L13" s="26">
        <v>22.5</v>
      </c>
      <c r="M13" s="26">
        <v>20.3</v>
      </c>
      <c r="N13" s="26">
        <v>28.6</v>
      </c>
      <c r="O13" s="26">
        <v>28.7</v>
      </c>
      <c r="P13" s="26">
        <v>23.3</v>
      </c>
      <c r="Q13" s="14">
        <f t="shared" si="0"/>
        <v>215.2</v>
      </c>
      <c r="R13" s="15">
        <f t="shared" si="1"/>
        <v>86</v>
      </c>
    </row>
    <row r="14" spans="1:18" ht="15" customHeight="1" x14ac:dyDescent="0.2">
      <c r="A14" s="10">
        <v>31</v>
      </c>
      <c r="B14" s="17">
        <v>9</v>
      </c>
      <c r="C14" s="18" t="s">
        <v>40</v>
      </c>
      <c r="D14" s="34" t="s">
        <v>55</v>
      </c>
      <c r="E14" s="35"/>
      <c r="F14" s="35" t="s">
        <v>64</v>
      </c>
      <c r="G14" s="34" t="s">
        <v>84</v>
      </c>
      <c r="H14" s="26">
        <v>27.6</v>
      </c>
      <c r="I14" s="26">
        <v>24.5</v>
      </c>
      <c r="J14" s="26">
        <v>26.5</v>
      </c>
      <c r="K14" s="26">
        <v>13.7</v>
      </c>
      <c r="L14" s="26">
        <v>26.2</v>
      </c>
      <c r="M14" s="26">
        <v>27.7</v>
      </c>
      <c r="N14" s="26">
        <v>30.1</v>
      </c>
      <c r="O14" s="26">
        <v>5.0999999999999996</v>
      </c>
      <c r="P14" s="26">
        <v>6.8</v>
      </c>
      <c r="Q14" s="14">
        <f t="shared" si="0"/>
        <v>188.2</v>
      </c>
      <c r="R14" s="15">
        <f t="shared" si="1"/>
        <v>85.4</v>
      </c>
    </row>
    <row r="15" spans="1:18" ht="15" customHeight="1" x14ac:dyDescent="0.2">
      <c r="A15" s="10">
        <v>29</v>
      </c>
      <c r="B15" s="17">
        <v>10</v>
      </c>
      <c r="C15" s="18" t="s">
        <v>40</v>
      </c>
      <c r="D15" s="34" t="s">
        <v>18</v>
      </c>
      <c r="E15" s="35" t="s">
        <v>20</v>
      </c>
      <c r="F15" s="35" t="s">
        <v>64</v>
      </c>
      <c r="G15" s="34" t="s">
        <v>21</v>
      </c>
      <c r="H15" s="26">
        <v>7</v>
      </c>
      <c r="I15" s="26">
        <v>7.4</v>
      </c>
      <c r="J15" s="26">
        <v>4.9000000000000004</v>
      </c>
      <c r="K15" s="26">
        <v>5.3</v>
      </c>
      <c r="L15" s="26">
        <v>23</v>
      </c>
      <c r="M15" s="26">
        <v>3.9</v>
      </c>
      <c r="N15" s="26">
        <v>26.2</v>
      </c>
      <c r="O15" s="26">
        <v>28</v>
      </c>
      <c r="P15" s="26">
        <v>30.3</v>
      </c>
      <c r="Q15" s="14">
        <f t="shared" si="0"/>
        <v>136</v>
      </c>
      <c r="R15" s="15">
        <f t="shared" si="1"/>
        <v>84.5</v>
      </c>
    </row>
    <row r="16" spans="1:18" ht="15" customHeight="1" x14ac:dyDescent="0.2">
      <c r="A16" s="10">
        <v>30</v>
      </c>
      <c r="B16" s="17">
        <v>11</v>
      </c>
      <c r="C16" s="18" t="s">
        <v>40</v>
      </c>
      <c r="D16" s="34" t="s">
        <v>27</v>
      </c>
      <c r="E16" s="35"/>
      <c r="F16" s="35" t="s">
        <v>64</v>
      </c>
      <c r="G16" s="34" t="s">
        <v>23</v>
      </c>
      <c r="H16" s="26">
        <v>25.3</v>
      </c>
      <c r="I16" s="26">
        <v>27</v>
      </c>
      <c r="J16" s="26">
        <v>22.3</v>
      </c>
      <c r="K16" s="26">
        <v>22</v>
      </c>
      <c r="L16" s="26">
        <v>27.7</v>
      </c>
      <c r="M16" s="26">
        <v>25</v>
      </c>
      <c r="N16" s="26">
        <v>25.4</v>
      </c>
      <c r="O16" s="26">
        <v>27.2</v>
      </c>
      <c r="P16" s="26">
        <v>22.7</v>
      </c>
      <c r="Q16" s="14">
        <f t="shared" si="0"/>
        <v>224.6</v>
      </c>
      <c r="R16" s="15">
        <f t="shared" si="1"/>
        <v>81.900000000000006</v>
      </c>
    </row>
    <row r="17" spans="1:18" ht="15" customHeight="1" x14ac:dyDescent="0.2">
      <c r="A17" s="10">
        <v>28</v>
      </c>
      <c r="B17" s="17">
        <v>12</v>
      </c>
      <c r="C17" s="18" t="s">
        <v>40</v>
      </c>
      <c r="D17" s="42" t="s">
        <v>93</v>
      </c>
      <c r="E17" s="43" t="s">
        <v>20</v>
      </c>
      <c r="F17" s="43" t="s">
        <v>64</v>
      </c>
      <c r="G17" s="44" t="s">
        <v>39</v>
      </c>
      <c r="H17" s="26">
        <v>24.6</v>
      </c>
      <c r="I17" s="26">
        <v>25.4</v>
      </c>
      <c r="J17" s="26">
        <v>19.399999999999999</v>
      </c>
      <c r="K17" s="26">
        <v>20.100000000000001</v>
      </c>
      <c r="L17" s="26">
        <v>16.399999999999999</v>
      </c>
      <c r="M17" s="26">
        <v>19.7</v>
      </c>
      <c r="N17" s="26">
        <v>24.5</v>
      </c>
      <c r="O17" s="26">
        <v>28.4</v>
      </c>
      <c r="P17" s="26">
        <v>27.6</v>
      </c>
      <c r="Q17" s="14">
        <f t="shared" si="0"/>
        <v>206.10000000000002</v>
      </c>
      <c r="R17" s="15">
        <f t="shared" si="1"/>
        <v>81.400000000000006</v>
      </c>
    </row>
    <row r="18" spans="1:18" ht="15" customHeight="1" x14ac:dyDescent="0.2">
      <c r="A18" s="10">
        <v>27</v>
      </c>
      <c r="B18" s="17">
        <v>13</v>
      </c>
      <c r="C18" s="20" t="s">
        <v>40</v>
      </c>
      <c r="D18" s="34" t="s">
        <v>73</v>
      </c>
      <c r="E18" s="35" t="s">
        <v>20</v>
      </c>
      <c r="F18" s="35" t="s">
        <v>64</v>
      </c>
      <c r="G18" s="34" t="s">
        <v>23</v>
      </c>
      <c r="H18" s="26">
        <v>26</v>
      </c>
      <c r="I18" s="26">
        <v>25.2</v>
      </c>
      <c r="J18" s="26">
        <v>23</v>
      </c>
      <c r="K18" s="26">
        <v>25.9</v>
      </c>
      <c r="L18" s="26">
        <v>26.2</v>
      </c>
      <c r="M18" s="26">
        <v>25.4</v>
      </c>
      <c r="N18" s="26">
        <v>24</v>
      </c>
      <c r="O18" s="26">
        <v>25.5</v>
      </c>
      <c r="P18" s="26">
        <v>27.2</v>
      </c>
      <c r="Q18" s="14">
        <f t="shared" si="0"/>
        <v>228.39999999999998</v>
      </c>
      <c r="R18" s="15">
        <f t="shared" si="1"/>
        <v>79.400000000000006</v>
      </c>
    </row>
    <row r="19" spans="1:18" ht="15" customHeight="1" x14ac:dyDescent="0.2">
      <c r="A19" s="10">
        <v>24</v>
      </c>
      <c r="B19" s="17">
        <v>14</v>
      </c>
      <c r="C19" s="18" t="s">
        <v>40</v>
      </c>
      <c r="D19" s="34" t="s">
        <v>22</v>
      </c>
      <c r="E19" s="35" t="s">
        <v>20</v>
      </c>
      <c r="F19" s="35" t="s">
        <v>64</v>
      </c>
      <c r="G19" s="34" t="s">
        <v>23</v>
      </c>
      <c r="H19" s="26">
        <v>25</v>
      </c>
      <c r="I19" s="26">
        <v>23.2</v>
      </c>
      <c r="J19" s="26">
        <v>24.5</v>
      </c>
      <c r="K19" s="26">
        <v>20.8</v>
      </c>
      <c r="L19" s="26">
        <v>21.6</v>
      </c>
      <c r="M19" s="26">
        <v>22.1</v>
      </c>
      <c r="N19" s="26">
        <v>27.8</v>
      </c>
      <c r="O19" s="26">
        <v>21.7</v>
      </c>
      <c r="P19" s="26">
        <v>24.3</v>
      </c>
      <c r="Q19" s="14">
        <f t="shared" si="0"/>
        <v>211</v>
      </c>
      <c r="R19" s="15">
        <f t="shared" si="1"/>
        <v>77.3</v>
      </c>
    </row>
    <row r="20" spans="1:18" ht="15" customHeight="1" x14ac:dyDescent="0.2">
      <c r="A20" s="10">
        <v>23</v>
      </c>
      <c r="B20" s="17">
        <v>15</v>
      </c>
      <c r="C20" s="18" t="s">
        <v>40</v>
      </c>
      <c r="D20" s="34" t="s">
        <v>82</v>
      </c>
      <c r="E20" s="35" t="s">
        <v>20</v>
      </c>
      <c r="F20" s="35" t="s">
        <v>64</v>
      </c>
      <c r="G20" s="34" t="s">
        <v>81</v>
      </c>
      <c r="H20" s="26">
        <v>7.5</v>
      </c>
      <c r="I20" s="26">
        <v>10.199999999999999</v>
      </c>
      <c r="J20" s="26">
        <v>3.5</v>
      </c>
      <c r="K20" s="26">
        <v>23.9</v>
      </c>
      <c r="L20" s="26">
        <v>22.5</v>
      </c>
      <c r="M20" s="26">
        <v>28.2</v>
      </c>
      <c r="N20" s="26">
        <v>24</v>
      </c>
      <c r="O20" s="26">
        <v>20.6</v>
      </c>
      <c r="P20" s="26">
        <v>19.899999999999999</v>
      </c>
      <c r="Q20" s="14">
        <f t="shared" si="0"/>
        <v>160.30000000000001</v>
      </c>
      <c r="R20" s="15">
        <f t="shared" si="1"/>
        <v>76.099999999999994</v>
      </c>
    </row>
    <row r="21" spans="1:18" ht="15" customHeight="1" x14ac:dyDescent="0.2">
      <c r="A21" s="10">
        <v>22</v>
      </c>
      <c r="B21" s="17">
        <v>16</v>
      </c>
      <c r="C21" s="18" t="s">
        <v>40</v>
      </c>
      <c r="D21" s="34" t="s">
        <v>98</v>
      </c>
      <c r="E21" s="35" t="s">
        <v>20</v>
      </c>
      <c r="F21" s="35" t="s">
        <v>64</v>
      </c>
      <c r="G21" s="34" t="s">
        <v>33</v>
      </c>
      <c r="H21" s="26">
        <v>17.7</v>
      </c>
      <c r="I21" s="26">
        <v>22.2</v>
      </c>
      <c r="J21" s="26">
        <v>23.4</v>
      </c>
      <c r="K21" s="26">
        <v>22.9</v>
      </c>
      <c r="L21" s="26">
        <v>24.2</v>
      </c>
      <c r="M21" s="26">
        <v>25</v>
      </c>
      <c r="N21" s="26">
        <v>25.1</v>
      </c>
      <c r="O21" s="26">
        <v>24.6</v>
      </c>
      <c r="P21" s="26">
        <v>25.1</v>
      </c>
      <c r="Q21" s="14">
        <f t="shared" si="0"/>
        <v>210.19999999999996</v>
      </c>
      <c r="R21" s="15">
        <f t="shared" si="1"/>
        <v>75.2</v>
      </c>
    </row>
    <row r="22" spans="1:18" ht="15" customHeight="1" x14ac:dyDescent="0.2">
      <c r="A22" s="10">
        <v>21</v>
      </c>
      <c r="B22" s="17">
        <v>17</v>
      </c>
      <c r="C22" s="18" t="s">
        <v>40</v>
      </c>
      <c r="D22" s="34" t="s">
        <v>41</v>
      </c>
      <c r="E22" s="35" t="s">
        <v>20</v>
      </c>
      <c r="F22" s="35" t="s">
        <v>64</v>
      </c>
      <c r="G22" s="34" t="s">
        <v>39</v>
      </c>
      <c r="H22" s="26">
        <v>18.7</v>
      </c>
      <c r="I22" s="26">
        <v>23.9</v>
      </c>
      <c r="J22" s="26">
        <v>22.9</v>
      </c>
      <c r="K22" s="26">
        <v>14.1</v>
      </c>
      <c r="L22" s="26">
        <v>18.100000000000001</v>
      </c>
      <c r="M22" s="26">
        <v>25</v>
      </c>
      <c r="N22" s="26">
        <v>25.3</v>
      </c>
      <c r="O22" s="26">
        <v>23.5</v>
      </c>
      <c r="P22" s="26">
        <v>17.100000000000001</v>
      </c>
      <c r="Q22" s="14">
        <f t="shared" si="0"/>
        <v>188.6</v>
      </c>
      <c r="R22" s="15">
        <f t="shared" si="1"/>
        <v>74.199999999999989</v>
      </c>
    </row>
    <row r="23" spans="1:18" ht="15" customHeight="1" x14ac:dyDescent="0.2">
      <c r="A23" s="10">
        <v>20</v>
      </c>
      <c r="B23" s="17">
        <v>18</v>
      </c>
      <c r="C23" s="20" t="s">
        <v>40</v>
      </c>
      <c r="D23" s="34" t="s">
        <v>63</v>
      </c>
      <c r="E23" s="35" t="s">
        <v>20</v>
      </c>
      <c r="F23" s="35" t="s">
        <v>64</v>
      </c>
      <c r="G23" s="34" t="s">
        <v>65</v>
      </c>
      <c r="H23" s="26">
        <v>22.6</v>
      </c>
      <c r="I23" s="26">
        <v>23.1</v>
      </c>
      <c r="J23" s="26">
        <v>24.9</v>
      </c>
      <c r="K23" s="26">
        <v>22.7</v>
      </c>
      <c r="L23" s="26">
        <v>23.9</v>
      </c>
      <c r="M23" s="26">
        <v>24</v>
      </c>
      <c r="N23" s="26">
        <v>17</v>
      </c>
      <c r="O23" s="26">
        <v>24.6</v>
      </c>
      <c r="P23" s="26">
        <v>17.2</v>
      </c>
      <c r="Q23" s="14">
        <f t="shared" si="0"/>
        <v>199.99999999999997</v>
      </c>
      <c r="R23" s="15">
        <f t="shared" si="1"/>
        <v>73.5</v>
      </c>
    </row>
    <row r="24" spans="1:18" ht="15" customHeight="1" x14ac:dyDescent="0.2">
      <c r="A24" s="10">
        <v>18</v>
      </c>
      <c r="B24" s="17">
        <v>19</v>
      </c>
      <c r="C24" s="18" t="s">
        <v>40</v>
      </c>
      <c r="D24" s="34" t="s">
        <v>66</v>
      </c>
      <c r="E24" s="35" t="s">
        <v>20</v>
      </c>
      <c r="F24" s="35" t="s">
        <v>64</v>
      </c>
      <c r="G24" s="34" t="s">
        <v>65</v>
      </c>
      <c r="H24" s="26">
        <v>15.6</v>
      </c>
      <c r="I24" s="26">
        <v>0</v>
      </c>
      <c r="J24" s="26">
        <v>20.2</v>
      </c>
      <c r="K24" s="26">
        <v>23.8</v>
      </c>
      <c r="L24" s="26">
        <v>20.7</v>
      </c>
      <c r="M24" s="26">
        <v>25.9</v>
      </c>
      <c r="N24" s="26">
        <v>23.6</v>
      </c>
      <c r="O24" s="26">
        <v>22.3</v>
      </c>
      <c r="P24" s="26">
        <v>23.2</v>
      </c>
      <c r="Q24" s="14">
        <f t="shared" si="0"/>
        <v>175.29999999999998</v>
      </c>
      <c r="R24" s="15">
        <f t="shared" si="1"/>
        <v>73.300000000000011</v>
      </c>
    </row>
    <row r="25" spans="1:18" ht="15" customHeight="1" x14ac:dyDescent="0.2">
      <c r="A25" s="10">
        <v>17</v>
      </c>
      <c r="B25" s="17">
        <v>20</v>
      </c>
      <c r="C25" s="18" t="s">
        <v>40</v>
      </c>
      <c r="D25" s="34" t="s">
        <v>72</v>
      </c>
      <c r="E25" s="35" t="s">
        <v>20</v>
      </c>
      <c r="F25" s="35" t="s">
        <v>64</v>
      </c>
      <c r="G25" s="34" t="s">
        <v>23</v>
      </c>
      <c r="H25" s="26">
        <v>22</v>
      </c>
      <c r="I25" s="26">
        <v>0</v>
      </c>
      <c r="J25" s="26">
        <v>11.4</v>
      </c>
      <c r="K25" s="26">
        <v>22.7</v>
      </c>
      <c r="L25" s="26">
        <v>23.8</v>
      </c>
      <c r="M25" s="26">
        <v>19.8</v>
      </c>
      <c r="N25" s="26">
        <v>19.5</v>
      </c>
      <c r="O25" s="26">
        <v>24.9</v>
      </c>
      <c r="P25" s="26">
        <v>24.3</v>
      </c>
      <c r="Q25" s="14">
        <f t="shared" si="0"/>
        <v>168.4</v>
      </c>
      <c r="R25" s="15">
        <f t="shared" si="1"/>
        <v>73</v>
      </c>
    </row>
    <row r="26" spans="1:18" ht="15" customHeight="1" x14ac:dyDescent="0.2">
      <c r="A26" s="10">
        <v>15</v>
      </c>
      <c r="B26" s="17">
        <v>21</v>
      </c>
      <c r="C26" s="18" t="s">
        <v>40</v>
      </c>
      <c r="D26" s="36" t="s">
        <v>107</v>
      </c>
      <c r="E26" s="35" t="s">
        <v>20</v>
      </c>
      <c r="F26" s="35" t="s">
        <v>64</v>
      </c>
      <c r="G26" s="34" t="s">
        <v>23</v>
      </c>
      <c r="H26" s="26">
        <v>17.2</v>
      </c>
      <c r="I26" s="26">
        <v>18</v>
      </c>
      <c r="J26" s="26">
        <v>21.8</v>
      </c>
      <c r="K26" s="26">
        <v>20.7</v>
      </c>
      <c r="L26" s="26">
        <v>23.4</v>
      </c>
      <c r="M26" s="26">
        <v>23.1</v>
      </c>
      <c r="N26" s="26">
        <v>22.7</v>
      </c>
      <c r="O26" s="26">
        <v>20.9</v>
      </c>
      <c r="P26" s="26">
        <v>22.8</v>
      </c>
      <c r="Q26" s="14">
        <f t="shared" si="0"/>
        <v>190.6</v>
      </c>
      <c r="R26" s="15">
        <f t="shared" si="1"/>
        <v>69.3</v>
      </c>
    </row>
    <row r="27" spans="1:18" ht="15" customHeight="1" x14ac:dyDescent="0.2">
      <c r="A27" s="10">
        <v>14</v>
      </c>
      <c r="B27" s="17">
        <v>22</v>
      </c>
      <c r="C27" s="18" t="s">
        <v>40</v>
      </c>
      <c r="D27" s="34" t="s">
        <v>97</v>
      </c>
      <c r="E27" s="35" t="s">
        <v>20</v>
      </c>
      <c r="F27" s="35" t="s">
        <v>64</v>
      </c>
      <c r="G27" s="34" t="s">
        <v>102</v>
      </c>
      <c r="H27" s="26">
        <v>20.5</v>
      </c>
      <c r="I27" s="26">
        <v>21.8</v>
      </c>
      <c r="J27" s="26">
        <v>23.1</v>
      </c>
      <c r="K27" s="26">
        <v>3.9</v>
      </c>
      <c r="L27" s="26">
        <v>17.600000000000001</v>
      </c>
      <c r="M27" s="26">
        <v>7.9</v>
      </c>
      <c r="N27" s="26">
        <v>15.3</v>
      </c>
      <c r="O27" s="26">
        <v>21.1</v>
      </c>
      <c r="P27" s="26">
        <v>4.5999999999999996</v>
      </c>
      <c r="Q27" s="14">
        <f t="shared" si="0"/>
        <v>135.80000000000001</v>
      </c>
      <c r="R27" s="15">
        <f t="shared" si="1"/>
        <v>66</v>
      </c>
    </row>
    <row r="28" spans="1:18" ht="15" customHeight="1" x14ac:dyDescent="0.2">
      <c r="A28" s="10">
        <v>13</v>
      </c>
      <c r="B28" s="17">
        <v>23</v>
      </c>
      <c r="C28" s="18" t="s">
        <v>40</v>
      </c>
      <c r="D28" s="34" t="s">
        <v>96</v>
      </c>
      <c r="E28" s="35" t="s">
        <v>20</v>
      </c>
      <c r="F28" s="35" t="s">
        <v>64</v>
      </c>
      <c r="G28" s="34" t="s">
        <v>23</v>
      </c>
      <c r="H28" s="26">
        <v>21.8</v>
      </c>
      <c r="I28" s="26">
        <v>13.7</v>
      </c>
      <c r="J28" s="26">
        <v>3.5</v>
      </c>
      <c r="K28" s="26">
        <v>4</v>
      </c>
      <c r="L28" s="26">
        <v>29.8</v>
      </c>
      <c r="M28" s="26">
        <v>3.6</v>
      </c>
      <c r="N28" s="26">
        <v>3.9</v>
      </c>
      <c r="O28" s="26">
        <v>3.3</v>
      </c>
      <c r="P28" s="26">
        <v>1.8</v>
      </c>
      <c r="Q28" s="14">
        <f t="shared" si="0"/>
        <v>85.399999999999991</v>
      </c>
      <c r="R28" s="15">
        <f t="shared" si="1"/>
        <v>65.3</v>
      </c>
    </row>
    <row r="29" spans="1:18" ht="15" customHeight="1" x14ac:dyDescent="0.2">
      <c r="A29" s="10">
        <v>12</v>
      </c>
      <c r="B29" s="17">
        <v>24</v>
      </c>
      <c r="C29" s="20" t="s">
        <v>40</v>
      </c>
      <c r="D29" s="34" t="s">
        <v>76</v>
      </c>
      <c r="E29" s="35" t="s">
        <v>20</v>
      </c>
      <c r="F29" s="35" t="s">
        <v>64</v>
      </c>
      <c r="G29" s="34" t="s">
        <v>77</v>
      </c>
      <c r="H29" s="26">
        <v>13.6</v>
      </c>
      <c r="I29" s="26">
        <v>4.8</v>
      </c>
      <c r="J29" s="26">
        <v>11.9</v>
      </c>
      <c r="K29" s="26">
        <v>15.1</v>
      </c>
      <c r="L29" s="26">
        <v>18.399999999999999</v>
      </c>
      <c r="M29" s="26">
        <v>15.6</v>
      </c>
      <c r="N29" s="26">
        <v>20.3</v>
      </c>
      <c r="O29" s="26">
        <v>21.3</v>
      </c>
      <c r="P29" s="26">
        <v>22.3</v>
      </c>
      <c r="Q29" s="14">
        <f t="shared" si="0"/>
        <v>143.29999999999998</v>
      </c>
      <c r="R29" s="15">
        <f t="shared" si="1"/>
        <v>63.900000000000006</v>
      </c>
    </row>
    <row r="30" spans="1:18" ht="15" customHeight="1" x14ac:dyDescent="0.2">
      <c r="A30" s="10">
        <v>11</v>
      </c>
      <c r="B30" s="17">
        <v>25</v>
      </c>
      <c r="C30" s="18" t="s">
        <v>40</v>
      </c>
      <c r="D30" s="34" t="s">
        <v>28</v>
      </c>
      <c r="E30" s="35" t="s">
        <v>20</v>
      </c>
      <c r="F30" s="35" t="s">
        <v>64</v>
      </c>
      <c r="G30" s="34" t="s">
        <v>23</v>
      </c>
      <c r="H30" s="26">
        <v>8.4</v>
      </c>
      <c r="I30" s="26">
        <v>5.7</v>
      </c>
      <c r="J30" s="26">
        <v>6.4</v>
      </c>
      <c r="K30" s="26">
        <v>2</v>
      </c>
      <c r="L30" s="26">
        <v>22.1</v>
      </c>
      <c r="M30" s="26">
        <v>6.6</v>
      </c>
      <c r="N30" s="26">
        <v>22.1</v>
      </c>
      <c r="O30" s="26">
        <v>17.600000000000001</v>
      </c>
      <c r="P30" s="26">
        <v>19.3</v>
      </c>
      <c r="Q30" s="14">
        <f t="shared" si="0"/>
        <v>110.2</v>
      </c>
      <c r="R30" s="15">
        <f t="shared" si="1"/>
        <v>63.5</v>
      </c>
    </row>
    <row r="31" spans="1:18" ht="15" customHeight="1" x14ac:dyDescent="0.2">
      <c r="A31" s="10">
        <v>10</v>
      </c>
      <c r="B31" s="17">
        <v>26</v>
      </c>
      <c r="C31" s="18" t="s">
        <v>40</v>
      </c>
      <c r="D31" s="34" t="s">
        <v>78</v>
      </c>
      <c r="E31" s="35" t="s">
        <v>20</v>
      </c>
      <c r="F31" s="35" t="s">
        <v>64</v>
      </c>
      <c r="G31" s="34" t="s">
        <v>77</v>
      </c>
      <c r="H31" s="26">
        <v>21.5</v>
      </c>
      <c r="I31" s="26">
        <v>20.6</v>
      </c>
      <c r="J31" s="26">
        <v>20.6</v>
      </c>
      <c r="K31" s="26">
        <v>20.399999999999999</v>
      </c>
      <c r="L31" s="26">
        <v>19.2</v>
      </c>
      <c r="M31" s="26">
        <v>17.600000000000001</v>
      </c>
      <c r="N31" s="26">
        <v>16.5</v>
      </c>
      <c r="O31" s="26">
        <v>6</v>
      </c>
      <c r="P31" s="26">
        <v>14.4</v>
      </c>
      <c r="Q31" s="14">
        <f t="shared" si="0"/>
        <v>156.80000000000001</v>
      </c>
      <c r="R31" s="15">
        <f t="shared" si="1"/>
        <v>62.7</v>
      </c>
    </row>
    <row r="32" spans="1:18" ht="15" customHeight="1" x14ac:dyDescent="0.2">
      <c r="A32" s="10">
        <v>9</v>
      </c>
      <c r="B32" s="17">
        <v>27</v>
      </c>
      <c r="C32" s="18" t="s">
        <v>40</v>
      </c>
      <c r="D32" s="34" t="s">
        <v>95</v>
      </c>
      <c r="E32" s="35" t="s">
        <v>20</v>
      </c>
      <c r="F32" s="35" t="s">
        <v>64</v>
      </c>
      <c r="G32" s="34" t="s">
        <v>102</v>
      </c>
      <c r="H32" s="26">
        <v>4.8</v>
      </c>
      <c r="I32" s="26">
        <v>16.899999999999999</v>
      </c>
      <c r="J32" s="26">
        <v>17.899999999999999</v>
      </c>
      <c r="K32" s="26">
        <v>20.7</v>
      </c>
      <c r="L32" s="26">
        <v>19</v>
      </c>
      <c r="M32" s="26">
        <v>18.899999999999999</v>
      </c>
      <c r="N32" s="26">
        <v>21.2</v>
      </c>
      <c r="O32" s="26">
        <v>14.6</v>
      </c>
      <c r="P32" s="26">
        <v>20.399999999999999</v>
      </c>
      <c r="Q32" s="14">
        <f t="shared" si="0"/>
        <v>154.4</v>
      </c>
      <c r="R32" s="15">
        <f t="shared" si="1"/>
        <v>62.3</v>
      </c>
    </row>
    <row r="33" spans="1:18" ht="15" customHeight="1" x14ac:dyDescent="0.2">
      <c r="A33" s="10">
        <v>8</v>
      </c>
      <c r="B33" s="17">
        <v>28</v>
      </c>
      <c r="C33" s="18" t="s">
        <v>40</v>
      </c>
      <c r="D33" s="34" t="s">
        <v>83</v>
      </c>
      <c r="E33" s="35" t="s">
        <v>20</v>
      </c>
      <c r="F33" s="35" t="s">
        <v>64</v>
      </c>
      <c r="G33" s="34" t="s">
        <v>81</v>
      </c>
      <c r="H33" s="26">
        <v>9</v>
      </c>
      <c r="I33" s="26">
        <v>8.1</v>
      </c>
      <c r="J33" s="26">
        <v>7.9</v>
      </c>
      <c r="K33" s="26">
        <v>13.7</v>
      </c>
      <c r="L33" s="26">
        <v>10.1</v>
      </c>
      <c r="M33" s="26">
        <v>10.5</v>
      </c>
      <c r="N33" s="26">
        <v>21.8</v>
      </c>
      <c r="O33" s="26">
        <v>21</v>
      </c>
      <c r="P33" s="26">
        <v>19</v>
      </c>
      <c r="Q33" s="14">
        <f t="shared" si="0"/>
        <v>121.10000000000001</v>
      </c>
      <c r="R33" s="15">
        <f t="shared" si="1"/>
        <v>61.8</v>
      </c>
    </row>
    <row r="34" spans="1:18" ht="15" customHeight="1" x14ac:dyDescent="0.2">
      <c r="A34" s="10">
        <v>6</v>
      </c>
      <c r="B34" s="17">
        <v>29</v>
      </c>
      <c r="C34" s="18" t="s">
        <v>40</v>
      </c>
      <c r="D34" s="34" t="s">
        <v>79</v>
      </c>
      <c r="E34" s="35" t="s">
        <v>20</v>
      </c>
      <c r="F34" s="35" t="s">
        <v>64</v>
      </c>
      <c r="G34" s="34" t="s">
        <v>77</v>
      </c>
      <c r="H34" s="26">
        <v>3.7</v>
      </c>
      <c r="I34" s="26">
        <v>20.5</v>
      </c>
      <c r="J34" s="26">
        <v>20.3</v>
      </c>
      <c r="K34" s="26">
        <v>9.1999999999999993</v>
      </c>
      <c r="L34" s="26">
        <v>13</v>
      </c>
      <c r="M34" s="26">
        <v>6.3</v>
      </c>
      <c r="N34" s="26">
        <v>16.399999999999999</v>
      </c>
      <c r="O34" s="26">
        <v>16.100000000000001</v>
      </c>
      <c r="P34" s="26">
        <v>4.3</v>
      </c>
      <c r="Q34" s="14">
        <f t="shared" si="0"/>
        <v>109.8</v>
      </c>
      <c r="R34" s="15">
        <f t="shared" si="1"/>
        <v>57.199999999999996</v>
      </c>
    </row>
    <row r="35" spans="1:18" ht="15" customHeight="1" x14ac:dyDescent="0.2">
      <c r="A35" s="10">
        <v>4</v>
      </c>
      <c r="B35" s="17">
        <v>30</v>
      </c>
      <c r="C35" s="18" t="s">
        <v>40</v>
      </c>
      <c r="D35" s="34" t="s">
        <v>90</v>
      </c>
      <c r="E35" s="35" t="s">
        <v>20</v>
      </c>
      <c r="F35" s="35" t="s">
        <v>64</v>
      </c>
      <c r="G35" s="34" t="s">
        <v>33</v>
      </c>
      <c r="H35" s="26">
        <v>14.2</v>
      </c>
      <c r="I35" s="26">
        <v>20.399999999999999</v>
      </c>
      <c r="J35" s="26">
        <v>17.600000000000001</v>
      </c>
      <c r="K35" s="26">
        <v>9.8000000000000007</v>
      </c>
      <c r="L35" s="26">
        <v>14.6</v>
      </c>
      <c r="M35" s="26">
        <v>15.3</v>
      </c>
      <c r="N35" s="26">
        <v>12.5</v>
      </c>
      <c r="O35" s="26">
        <v>12.6</v>
      </c>
      <c r="P35" s="26">
        <v>14</v>
      </c>
      <c r="Q35" s="14">
        <f t="shared" si="0"/>
        <v>131</v>
      </c>
      <c r="R35" s="15">
        <f t="shared" si="1"/>
        <v>53.3</v>
      </c>
    </row>
    <row r="36" spans="1:18" ht="15" customHeight="1" x14ac:dyDescent="0.2">
      <c r="A36" s="10">
        <v>3</v>
      </c>
      <c r="B36" s="17">
        <v>31</v>
      </c>
      <c r="C36" s="18" t="s">
        <v>40</v>
      </c>
      <c r="D36" s="34" t="s">
        <v>38</v>
      </c>
      <c r="E36" s="35" t="s">
        <v>20</v>
      </c>
      <c r="F36" s="35" t="s">
        <v>64</v>
      </c>
      <c r="G36" s="34" t="s">
        <v>39</v>
      </c>
      <c r="H36" s="26">
        <v>0</v>
      </c>
      <c r="I36" s="26">
        <v>0</v>
      </c>
      <c r="J36" s="26">
        <v>0</v>
      </c>
      <c r="K36" s="26">
        <v>4.9000000000000004</v>
      </c>
      <c r="L36" s="26">
        <v>3.8</v>
      </c>
      <c r="M36" s="26">
        <v>3.3</v>
      </c>
      <c r="N36" s="26">
        <v>12.4</v>
      </c>
      <c r="O36" s="26">
        <v>17.899999999999999</v>
      </c>
      <c r="P36" s="26">
        <v>14.4</v>
      </c>
      <c r="Q36" s="14">
        <f t="shared" si="0"/>
        <v>56.699999999999996</v>
      </c>
      <c r="R36" s="15">
        <f t="shared" si="1"/>
        <v>44.699999999999996</v>
      </c>
    </row>
    <row r="37" spans="1:18" ht="15" customHeight="1" x14ac:dyDescent="0.2">
      <c r="A37" s="10">
        <v>1</v>
      </c>
      <c r="B37" s="17">
        <v>32</v>
      </c>
      <c r="C37" s="18" t="s">
        <v>40</v>
      </c>
      <c r="D37" s="34" t="s">
        <v>80</v>
      </c>
      <c r="E37" s="35" t="s">
        <v>20</v>
      </c>
      <c r="F37" s="35" t="s">
        <v>64</v>
      </c>
      <c r="G37" s="34" t="s">
        <v>81</v>
      </c>
      <c r="H37" s="26">
        <v>21.5</v>
      </c>
      <c r="I37" s="13">
        <v>11.3</v>
      </c>
      <c r="J37" s="13">
        <v>3.4</v>
      </c>
      <c r="K37" s="13">
        <v>3.4</v>
      </c>
      <c r="L37" s="13">
        <v>3.5</v>
      </c>
      <c r="M37" s="13">
        <v>3.6</v>
      </c>
      <c r="N37" s="13">
        <v>7.1</v>
      </c>
      <c r="O37" s="13">
        <v>9.5</v>
      </c>
      <c r="P37" s="13">
        <v>8.3000000000000007</v>
      </c>
      <c r="Q37" s="14">
        <f t="shared" si="0"/>
        <v>71.599999999999994</v>
      </c>
      <c r="R37" s="15">
        <f t="shared" si="1"/>
        <v>42.3</v>
      </c>
    </row>
    <row r="38" spans="1:18" ht="15" customHeight="1" x14ac:dyDescent="0.2">
      <c r="A38" s="10">
        <v>48</v>
      </c>
      <c r="B38" s="17">
        <v>33</v>
      </c>
      <c r="C38" s="18" t="s">
        <v>40</v>
      </c>
      <c r="D38" s="34" t="s">
        <v>106</v>
      </c>
      <c r="E38" s="35" t="s">
        <v>20</v>
      </c>
      <c r="F38" s="35" t="s">
        <v>64</v>
      </c>
      <c r="G38" s="34" t="s">
        <v>23</v>
      </c>
      <c r="H38" s="26">
        <v>5.5</v>
      </c>
      <c r="I38" s="13">
        <v>4.5999999999999996</v>
      </c>
      <c r="J38" s="13">
        <v>2.5</v>
      </c>
      <c r="K38" s="13">
        <v>3.8</v>
      </c>
      <c r="L38" s="13">
        <v>5.8</v>
      </c>
      <c r="M38" s="13">
        <v>8.6</v>
      </c>
      <c r="N38" s="13">
        <v>9.9</v>
      </c>
      <c r="O38" s="13">
        <v>10.7</v>
      </c>
      <c r="P38" s="13">
        <v>11.8</v>
      </c>
      <c r="Q38" s="14">
        <f t="shared" si="0"/>
        <v>63.199999999999989</v>
      </c>
      <c r="R38" s="15">
        <f t="shared" si="1"/>
        <v>32.4</v>
      </c>
    </row>
    <row r="39" spans="1:18" ht="15" customHeight="1" x14ac:dyDescent="0.2">
      <c r="A39" s="10">
        <v>49</v>
      </c>
      <c r="B39" s="17">
        <v>34</v>
      </c>
      <c r="C39" s="18" t="s">
        <v>40</v>
      </c>
      <c r="D39" s="34" t="s">
        <v>104</v>
      </c>
      <c r="E39" s="45" t="s">
        <v>20</v>
      </c>
      <c r="F39" s="41" t="s">
        <v>64</v>
      </c>
      <c r="G39" s="40" t="s">
        <v>102</v>
      </c>
      <c r="H39" s="13">
        <v>5.9</v>
      </c>
      <c r="I39" s="13">
        <v>3.9</v>
      </c>
      <c r="J39" s="13">
        <v>6.1</v>
      </c>
      <c r="K39" s="13">
        <v>4.3</v>
      </c>
      <c r="L39" s="13">
        <v>4.3</v>
      </c>
      <c r="M39" s="13">
        <v>5.8</v>
      </c>
      <c r="N39" s="13">
        <v>4.9000000000000004</v>
      </c>
      <c r="O39" s="13">
        <v>3.2</v>
      </c>
      <c r="P39" s="13">
        <v>4.9000000000000004</v>
      </c>
      <c r="Q39" s="14">
        <f t="shared" si="0"/>
        <v>43.300000000000004</v>
      </c>
      <c r="R39" s="15" t="s">
        <v>108</v>
      </c>
    </row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</sheetData>
  <sortState xmlns:xlrd2="http://schemas.microsoft.com/office/spreadsheetml/2017/richdata2" ref="D6:R39">
    <sortCondition descending="1" ref="R6:R39"/>
  </sortState>
  <mergeCells count="4">
    <mergeCell ref="C1:F3"/>
    <mergeCell ref="H2:I2"/>
    <mergeCell ref="H3:I3"/>
    <mergeCell ref="H4:I4"/>
  </mergeCells>
  <conditionalFormatting sqref="H6:P39">
    <cfRule type="cellIs" dxfId="1" priority="1" operator="equal">
      <formula>0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993"/>
  <sheetViews>
    <sheetView tabSelected="1" zoomScale="80" zoomScaleNormal="80" workbookViewId="0">
      <selection activeCell="T6" sqref="T6"/>
    </sheetView>
  </sheetViews>
  <sheetFormatPr defaultColWidth="14.42578125" defaultRowHeight="15" customHeight="1" x14ac:dyDescent="0.2"/>
  <cols>
    <col min="1" max="2" width="3" customWidth="1"/>
    <col min="3" max="3" width="9.28515625" customWidth="1"/>
    <col min="4" max="4" width="22.42578125" style="27" customWidth="1"/>
    <col min="5" max="5" width="8.5703125" style="27" customWidth="1"/>
    <col min="6" max="6" width="6.28515625" style="27" customWidth="1"/>
    <col min="7" max="7" width="17.42578125" style="27" customWidth="1"/>
    <col min="8" max="16" width="4.5703125" customWidth="1"/>
    <col min="17" max="17" width="7.28515625" customWidth="1"/>
    <col min="18" max="18" width="6.42578125" customWidth="1"/>
    <col min="19" max="29" width="8" customWidth="1"/>
  </cols>
  <sheetData>
    <row r="1" spans="1:18" ht="15" customHeight="1" x14ac:dyDescent="0.2">
      <c r="C1" s="46" t="s">
        <v>110</v>
      </c>
      <c r="D1" s="46"/>
      <c r="E1" s="46"/>
      <c r="F1" s="46"/>
      <c r="G1"/>
      <c r="H1" s="47" t="s">
        <v>57</v>
      </c>
      <c r="I1" s="47"/>
      <c r="J1" s="27" t="s">
        <v>60</v>
      </c>
    </row>
    <row r="2" spans="1:18" ht="15" customHeight="1" x14ac:dyDescent="0.2">
      <c r="C2" s="46"/>
      <c r="D2" s="46"/>
      <c r="E2" s="46"/>
      <c r="F2" s="46"/>
      <c r="G2" s="39" t="s">
        <v>1</v>
      </c>
      <c r="H2" s="48" t="s">
        <v>58</v>
      </c>
      <c r="I2" s="48"/>
      <c r="J2" s="28" t="s">
        <v>61</v>
      </c>
      <c r="K2" s="1"/>
      <c r="L2" s="1"/>
    </row>
    <row r="3" spans="1:18" ht="15" customHeight="1" x14ac:dyDescent="0.25">
      <c r="C3" s="46"/>
      <c r="D3" s="46"/>
      <c r="E3" s="46"/>
      <c r="F3" s="46"/>
      <c r="G3" s="2"/>
      <c r="H3" s="49" t="s">
        <v>59</v>
      </c>
      <c r="I3" s="49"/>
      <c r="J3" s="27" t="s">
        <v>62</v>
      </c>
    </row>
    <row r="4" spans="1:18" ht="15" customHeight="1" x14ac:dyDescent="0.2">
      <c r="A4" s="3"/>
      <c r="B4" s="4"/>
      <c r="C4" s="5" t="s">
        <v>2</v>
      </c>
      <c r="D4" s="29" t="s">
        <v>3</v>
      </c>
      <c r="E4" s="29" t="s">
        <v>4</v>
      </c>
      <c r="F4" s="30" t="s">
        <v>5</v>
      </c>
      <c r="G4" s="29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5" t="s">
        <v>15</v>
      </c>
      <c r="Q4" s="8" t="s">
        <v>16</v>
      </c>
      <c r="R4" s="5" t="s">
        <v>17</v>
      </c>
    </row>
    <row r="5" spans="1:18" ht="15" customHeight="1" x14ac:dyDescent="0.2">
      <c r="A5" s="10">
        <v>1</v>
      </c>
      <c r="B5" s="11">
        <v>1</v>
      </c>
      <c r="C5" s="12" t="s">
        <v>1</v>
      </c>
      <c r="D5" s="34" t="s">
        <v>55</v>
      </c>
      <c r="E5" s="35"/>
      <c r="F5" s="35" t="s">
        <v>64</v>
      </c>
      <c r="G5" s="34" t="s">
        <v>84</v>
      </c>
      <c r="H5" s="26">
        <v>43</v>
      </c>
      <c r="I5" s="26">
        <v>41.3</v>
      </c>
      <c r="J5" s="26">
        <v>38.299999999999997</v>
      </c>
      <c r="K5" s="26">
        <v>4.4000000000000004</v>
      </c>
      <c r="L5" s="26">
        <v>28</v>
      </c>
      <c r="M5" s="26">
        <v>4.5</v>
      </c>
      <c r="N5" s="26">
        <v>39.6</v>
      </c>
      <c r="O5" s="26">
        <v>36</v>
      </c>
      <c r="P5" s="26">
        <v>38.299999999999997</v>
      </c>
      <c r="Q5" s="14">
        <f t="shared" ref="Q5:Q37" si="0">SUM(H5:P5)</f>
        <v>273.39999999999998</v>
      </c>
      <c r="R5" s="15">
        <f t="shared" ref="R5:R37" si="1">LARGE(H5:P5,1)+LARGE(H5:P5,2)+LARGE(H5:P5,3)</f>
        <v>123.9</v>
      </c>
    </row>
    <row r="6" spans="1:18" ht="15" customHeight="1" x14ac:dyDescent="0.2">
      <c r="A6" s="10">
        <v>4</v>
      </c>
      <c r="B6" s="11">
        <v>2</v>
      </c>
      <c r="C6" s="12" t="s">
        <v>1</v>
      </c>
      <c r="D6" s="34" t="s">
        <v>29</v>
      </c>
      <c r="E6" s="35"/>
      <c r="F6" s="35" t="s">
        <v>64</v>
      </c>
      <c r="G6" s="34" t="s">
        <v>31</v>
      </c>
      <c r="H6" s="26">
        <v>28.3</v>
      </c>
      <c r="I6" s="26">
        <v>5.9</v>
      </c>
      <c r="J6" s="26">
        <v>36.6</v>
      </c>
      <c r="K6" s="26">
        <v>8.5</v>
      </c>
      <c r="L6" s="26">
        <v>39.1</v>
      </c>
      <c r="M6" s="26">
        <v>8.4</v>
      </c>
      <c r="N6" s="26">
        <v>36.799999999999997</v>
      </c>
      <c r="O6" s="26">
        <v>37.700000000000003</v>
      </c>
      <c r="P6" s="26">
        <v>42</v>
      </c>
      <c r="Q6" s="14">
        <f t="shared" si="0"/>
        <v>243.3</v>
      </c>
      <c r="R6" s="15">
        <f t="shared" si="1"/>
        <v>118.8</v>
      </c>
    </row>
    <row r="7" spans="1:18" ht="15" customHeight="1" x14ac:dyDescent="0.2">
      <c r="A7" s="10">
        <v>5</v>
      </c>
      <c r="B7" s="11">
        <v>3</v>
      </c>
      <c r="C7" s="12" t="s">
        <v>1</v>
      </c>
      <c r="D7" s="34" t="s">
        <v>56</v>
      </c>
      <c r="E7" s="35"/>
      <c r="F7" s="35" t="s">
        <v>64</v>
      </c>
      <c r="G7" s="34" t="s">
        <v>84</v>
      </c>
      <c r="H7" s="26">
        <v>6.7</v>
      </c>
      <c r="I7" s="26">
        <v>32.700000000000003</v>
      </c>
      <c r="J7" s="26">
        <v>17.8</v>
      </c>
      <c r="K7" s="26">
        <v>26.4</v>
      </c>
      <c r="L7" s="26">
        <v>30.9</v>
      </c>
      <c r="M7" s="26">
        <v>13.2</v>
      </c>
      <c r="N7" s="26">
        <v>31</v>
      </c>
      <c r="O7" s="26">
        <v>29.4</v>
      </c>
      <c r="P7" s="26">
        <v>28</v>
      </c>
      <c r="Q7" s="14">
        <f t="shared" si="0"/>
        <v>216.1</v>
      </c>
      <c r="R7" s="15">
        <f t="shared" si="1"/>
        <v>94.6</v>
      </c>
    </row>
    <row r="8" spans="1:18" ht="15" customHeight="1" x14ac:dyDescent="0.2">
      <c r="A8" s="10">
        <v>6</v>
      </c>
      <c r="B8" s="11">
        <v>4</v>
      </c>
      <c r="C8" s="12" t="s">
        <v>1</v>
      </c>
      <c r="D8" s="34" t="s">
        <v>25</v>
      </c>
      <c r="E8" s="35"/>
      <c r="F8" s="35" t="s">
        <v>64</v>
      </c>
      <c r="G8" s="34" t="s">
        <v>23</v>
      </c>
      <c r="H8" s="26">
        <v>27.6</v>
      </c>
      <c r="I8" s="26">
        <v>32.700000000000003</v>
      </c>
      <c r="J8" s="26">
        <v>25.3</v>
      </c>
      <c r="K8" s="26">
        <v>26.9</v>
      </c>
      <c r="L8" s="26">
        <v>17</v>
      </c>
      <c r="M8" s="26">
        <v>6.1</v>
      </c>
      <c r="N8" s="26">
        <v>22.2</v>
      </c>
      <c r="O8" s="26">
        <v>17</v>
      </c>
      <c r="P8" s="26">
        <v>21.9</v>
      </c>
      <c r="Q8" s="14">
        <f t="shared" si="0"/>
        <v>196.7</v>
      </c>
      <c r="R8" s="15">
        <f t="shared" si="1"/>
        <v>87.2</v>
      </c>
    </row>
    <row r="9" spans="1:18" ht="15" customHeight="1" x14ac:dyDescent="0.2">
      <c r="A9" s="10">
        <v>7</v>
      </c>
      <c r="B9" s="11">
        <v>5</v>
      </c>
      <c r="C9" s="12" t="s">
        <v>1</v>
      </c>
      <c r="D9" s="34" t="s">
        <v>35</v>
      </c>
      <c r="E9" s="35"/>
      <c r="F9" s="35" t="s">
        <v>64</v>
      </c>
      <c r="G9" s="34" t="s">
        <v>37</v>
      </c>
      <c r="H9" s="26">
        <v>4</v>
      </c>
      <c r="I9" s="26">
        <v>33.200000000000003</v>
      </c>
      <c r="J9" s="26">
        <v>7.3</v>
      </c>
      <c r="K9" s="26">
        <v>6.4</v>
      </c>
      <c r="L9" s="26">
        <v>21.8</v>
      </c>
      <c r="M9" s="26">
        <v>4.4000000000000004</v>
      </c>
      <c r="N9" s="26">
        <v>8.4</v>
      </c>
      <c r="O9" s="26">
        <v>7.4</v>
      </c>
      <c r="P9" s="26">
        <v>29.4</v>
      </c>
      <c r="Q9" s="14">
        <f t="shared" si="0"/>
        <v>122.30000000000001</v>
      </c>
      <c r="R9" s="15">
        <f t="shared" si="1"/>
        <v>84.4</v>
      </c>
    </row>
    <row r="10" spans="1:18" ht="15" customHeight="1" x14ac:dyDescent="0.2">
      <c r="A10" s="10">
        <v>9</v>
      </c>
      <c r="B10" s="11">
        <v>6</v>
      </c>
      <c r="C10" s="12" t="s">
        <v>1</v>
      </c>
      <c r="D10" s="34" t="s">
        <v>92</v>
      </c>
      <c r="E10" s="35" t="s">
        <v>20</v>
      </c>
      <c r="F10" s="35" t="s">
        <v>64</v>
      </c>
      <c r="G10" s="34" t="s">
        <v>102</v>
      </c>
      <c r="H10" s="26">
        <v>10.1</v>
      </c>
      <c r="I10" s="26">
        <v>11.2</v>
      </c>
      <c r="J10" s="26">
        <v>23.1</v>
      </c>
      <c r="K10" s="26">
        <v>14</v>
      </c>
      <c r="L10" s="26">
        <v>19.600000000000001</v>
      </c>
      <c r="M10" s="26">
        <v>19.8</v>
      </c>
      <c r="N10" s="26">
        <v>21.1</v>
      </c>
      <c r="O10" s="26">
        <v>2.1</v>
      </c>
      <c r="P10" s="26">
        <v>22.9</v>
      </c>
      <c r="Q10" s="14">
        <f t="shared" si="0"/>
        <v>143.9</v>
      </c>
      <c r="R10" s="15">
        <f t="shared" si="1"/>
        <v>67.099999999999994</v>
      </c>
    </row>
    <row r="11" spans="1:18" ht="15" customHeight="1" x14ac:dyDescent="0.2">
      <c r="A11" s="10">
        <v>10</v>
      </c>
      <c r="B11" s="11">
        <v>7</v>
      </c>
      <c r="C11" s="12" t="s">
        <v>1</v>
      </c>
      <c r="D11" s="34" t="s">
        <v>18</v>
      </c>
      <c r="E11" s="35" t="s">
        <v>20</v>
      </c>
      <c r="F11" s="35" t="s">
        <v>64</v>
      </c>
      <c r="G11" s="34" t="s">
        <v>21</v>
      </c>
      <c r="H11" s="26">
        <v>18.399999999999999</v>
      </c>
      <c r="I11" s="26">
        <v>4.4000000000000004</v>
      </c>
      <c r="J11" s="26">
        <v>19.8</v>
      </c>
      <c r="K11" s="26">
        <v>20.6</v>
      </c>
      <c r="L11" s="26">
        <v>17.5</v>
      </c>
      <c r="M11" s="26">
        <v>3</v>
      </c>
      <c r="N11" s="26">
        <v>19.2</v>
      </c>
      <c r="O11" s="26">
        <v>17.2</v>
      </c>
      <c r="P11" s="26">
        <v>20.7</v>
      </c>
      <c r="Q11" s="14">
        <f t="shared" si="0"/>
        <v>140.79999999999998</v>
      </c>
      <c r="R11" s="15">
        <f t="shared" si="1"/>
        <v>61.099999999999994</v>
      </c>
    </row>
    <row r="12" spans="1:18" ht="15" customHeight="1" x14ac:dyDescent="0.2">
      <c r="A12" s="10">
        <v>12</v>
      </c>
      <c r="B12" s="11">
        <v>8</v>
      </c>
      <c r="C12" s="12" t="s">
        <v>1</v>
      </c>
      <c r="D12" s="34" t="s">
        <v>74</v>
      </c>
      <c r="E12" s="35" t="s">
        <v>20</v>
      </c>
      <c r="F12" s="35" t="s">
        <v>64</v>
      </c>
      <c r="G12" s="34" t="s">
        <v>23</v>
      </c>
      <c r="H12" s="26">
        <v>5</v>
      </c>
      <c r="I12" s="26">
        <v>4.9000000000000004</v>
      </c>
      <c r="J12" s="26">
        <v>18.899999999999999</v>
      </c>
      <c r="K12" s="26">
        <v>17.899999999999999</v>
      </c>
      <c r="L12" s="26">
        <v>19.2</v>
      </c>
      <c r="M12" s="26">
        <v>18.5</v>
      </c>
      <c r="N12" s="26">
        <v>4.3</v>
      </c>
      <c r="O12" s="26">
        <v>16</v>
      </c>
      <c r="P12" s="26">
        <v>10.199999999999999</v>
      </c>
      <c r="Q12" s="14">
        <f t="shared" si="0"/>
        <v>114.89999999999999</v>
      </c>
      <c r="R12" s="15">
        <f t="shared" si="1"/>
        <v>56.599999999999994</v>
      </c>
    </row>
    <row r="13" spans="1:18" ht="15" customHeight="1" x14ac:dyDescent="0.2">
      <c r="A13" s="10">
        <v>13</v>
      </c>
      <c r="B13" s="11">
        <v>9</v>
      </c>
      <c r="C13" s="12" t="s">
        <v>1</v>
      </c>
      <c r="D13" s="34" t="s">
        <v>72</v>
      </c>
      <c r="E13" s="35" t="s">
        <v>20</v>
      </c>
      <c r="F13" s="35" t="s">
        <v>64</v>
      </c>
      <c r="G13" s="34" t="s">
        <v>23</v>
      </c>
      <c r="H13" s="26">
        <v>18.100000000000001</v>
      </c>
      <c r="I13" s="26">
        <v>17.100000000000001</v>
      </c>
      <c r="J13" s="26">
        <v>3.6</v>
      </c>
      <c r="K13" s="26">
        <v>17.399999999999999</v>
      </c>
      <c r="L13" s="26">
        <v>18.100000000000001</v>
      </c>
      <c r="M13" s="26">
        <v>17.100000000000001</v>
      </c>
      <c r="N13" s="26">
        <v>15.1</v>
      </c>
      <c r="O13" s="26">
        <v>3.8</v>
      </c>
      <c r="P13" s="26">
        <v>15.8</v>
      </c>
      <c r="Q13" s="14">
        <f t="shared" si="0"/>
        <v>126.1</v>
      </c>
      <c r="R13" s="15">
        <f t="shared" si="1"/>
        <v>53.6</v>
      </c>
    </row>
    <row r="14" spans="1:18" ht="15" customHeight="1" x14ac:dyDescent="0.2">
      <c r="A14" s="10">
        <v>14</v>
      </c>
      <c r="B14" s="11">
        <v>10</v>
      </c>
      <c r="C14" s="12" t="s">
        <v>1</v>
      </c>
      <c r="D14" s="34" t="s">
        <v>89</v>
      </c>
      <c r="E14" s="35" t="s">
        <v>20</v>
      </c>
      <c r="F14" s="35" t="s">
        <v>64</v>
      </c>
      <c r="G14" s="34" t="s">
        <v>33</v>
      </c>
      <c r="H14" s="26">
        <v>5.5</v>
      </c>
      <c r="I14" s="26">
        <v>4.9000000000000004</v>
      </c>
      <c r="J14" s="26">
        <v>18.7</v>
      </c>
      <c r="K14" s="26">
        <v>15.2</v>
      </c>
      <c r="L14" s="26">
        <v>5.2</v>
      </c>
      <c r="M14" s="26">
        <v>3.5</v>
      </c>
      <c r="N14" s="26">
        <v>19.2</v>
      </c>
      <c r="O14" s="26">
        <v>3.2</v>
      </c>
      <c r="P14" s="26">
        <v>5.0999999999999996</v>
      </c>
      <c r="Q14" s="14">
        <f t="shared" si="0"/>
        <v>80.5</v>
      </c>
      <c r="R14" s="15">
        <f t="shared" si="1"/>
        <v>53.099999999999994</v>
      </c>
    </row>
    <row r="15" spans="1:18" ht="15" customHeight="1" x14ac:dyDescent="0.2">
      <c r="A15" s="10">
        <v>16</v>
      </c>
      <c r="B15" s="11">
        <v>11</v>
      </c>
      <c r="C15" s="12" t="s">
        <v>1</v>
      </c>
      <c r="D15" s="34" t="s">
        <v>38</v>
      </c>
      <c r="E15" s="35" t="s">
        <v>20</v>
      </c>
      <c r="F15" s="35" t="s">
        <v>64</v>
      </c>
      <c r="G15" s="34" t="s">
        <v>39</v>
      </c>
      <c r="H15" s="26">
        <v>12.9</v>
      </c>
      <c r="I15" s="26">
        <v>15</v>
      </c>
      <c r="J15" s="26">
        <v>15.5</v>
      </c>
      <c r="K15" s="26">
        <v>14.6</v>
      </c>
      <c r="L15" s="26">
        <v>15.5</v>
      </c>
      <c r="M15" s="26">
        <v>16.8</v>
      </c>
      <c r="N15" s="26">
        <v>11.7</v>
      </c>
      <c r="O15" s="26">
        <v>17.899999999999999</v>
      </c>
      <c r="P15" s="26">
        <v>16.2</v>
      </c>
      <c r="Q15" s="14">
        <f t="shared" si="0"/>
        <v>136.1</v>
      </c>
      <c r="R15" s="15">
        <f t="shared" si="1"/>
        <v>50.900000000000006</v>
      </c>
    </row>
    <row r="16" spans="1:18" ht="15" customHeight="1" x14ac:dyDescent="0.2">
      <c r="A16" s="10">
        <v>17</v>
      </c>
      <c r="B16" s="11">
        <v>12</v>
      </c>
      <c r="C16" s="12" t="s">
        <v>1</v>
      </c>
      <c r="D16" s="34" t="s">
        <v>22</v>
      </c>
      <c r="E16" s="35" t="s">
        <v>20</v>
      </c>
      <c r="F16" s="35" t="s">
        <v>64</v>
      </c>
      <c r="G16" s="34" t="s">
        <v>23</v>
      </c>
      <c r="H16" s="26">
        <v>18.8</v>
      </c>
      <c r="I16" s="26">
        <v>16.7</v>
      </c>
      <c r="J16" s="26">
        <v>4.9000000000000004</v>
      </c>
      <c r="K16" s="26">
        <v>12.8</v>
      </c>
      <c r="L16" s="26">
        <v>3.4</v>
      </c>
      <c r="M16" s="26">
        <v>3.5</v>
      </c>
      <c r="N16" s="26">
        <v>12.9</v>
      </c>
      <c r="O16" s="26">
        <v>15.4</v>
      </c>
      <c r="P16" s="26">
        <v>10</v>
      </c>
      <c r="Q16" s="14">
        <f t="shared" si="0"/>
        <v>98.4</v>
      </c>
      <c r="R16" s="15">
        <f t="shared" si="1"/>
        <v>50.9</v>
      </c>
    </row>
    <row r="17" spans="1:18" ht="15" customHeight="1" x14ac:dyDescent="0.2">
      <c r="A17" s="10">
        <v>18</v>
      </c>
      <c r="B17" s="11">
        <v>13</v>
      </c>
      <c r="C17" s="12" t="s">
        <v>1</v>
      </c>
      <c r="D17" s="34" t="s">
        <v>104</v>
      </c>
      <c r="E17" s="35" t="s">
        <v>20</v>
      </c>
      <c r="F17" s="35" t="s">
        <v>64</v>
      </c>
      <c r="G17" s="34" t="s">
        <v>102</v>
      </c>
      <c r="H17" s="26">
        <v>17.5</v>
      </c>
      <c r="I17" s="26">
        <v>7.7</v>
      </c>
      <c r="J17" s="26">
        <v>16.100000000000001</v>
      </c>
      <c r="K17" s="26">
        <v>14.8</v>
      </c>
      <c r="L17" s="26">
        <v>16</v>
      </c>
      <c r="M17" s="26">
        <v>16.600000000000001</v>
      </c>
      <c r="N17" s="26">
        <v>15.6</v>
      </c>
      <c r="O17" s="26">
        <v>3.4</v>
      </c>
      <c r="P17" s="26">
        <v>14.8</v>
      </c>
      <c r="Q17" s="14">
        <f t="shared" si="0"/>
        <v>122.49999999999999</v>
      </c>
      <c r="R17" s="15">
        <f t="shared" si="1"/>
        <v>50.2</v>
      </c>
    </row>
    <row r="18" spans="1:18" ht="15" customHeight="1" x14ac:dyDescent="0.2">
      <c r="A18" s="10">
        <v>21</v>
      </c>
      <c r="B18" s="11">
        <v>14</v>
      </c>
      <c r="C18" s="12" t="s">
        <v>1</v>
      </c>
      <c r="D18" s="34" t="s">
        <v>28</v>
      </c>
      <c r="E18" s="35" t="s">
        <v>20</v>
      </c>
      <c r="F18" s="35" t="s">
        <v>64</v>
      </c>
      <c r="G18" s="34" t="s">
        <v>23</v>
      </c>
      <c r="H18" s="26">
        <v>16.7</v>
      </c>
      <c r="I18" s="26">
        <v>11.9</v>
      </c>
      <c r="J18" s="26">
        <v>14.2</v>
      </c>
      <c r="K18" s="26">
        <v>10.4</v>
      </c>
      <c r="L18" s="26">
        <v>11.5</v>
      </c>
      <c r="M18" s="26">
        <v>4.9000000000000004</v>
      </c>
      <c r="N18" s="26">
        <v>18.899999999999999</v>
      </c>
      <c r="O18" s="26">
        <v>8.4</v>
      </c>
      <c r="P18" s="26">
        <v>4.7</v>
      </c>
      <c r="Q18" s="14">
        <f t="shared" si="0"/>
        <v>101.60000000000001</v>
      </c>
      <c r="R18" s="15">
        <f t="shared" si="1"/>
        <v>49.8</v>
      </c>
    </row>
    <row r="19" spans="1:18" ht="15" customHeight="1" x14ac:dyDescent="0.2">
      <c r="A19" s="10">
        <v>22</v>
      </c>
      <c r="B19" s="11">
        <v>15</v>
      </c>
      <c r="C19" s="12" t="s">
        <v>1</v>
      </c>
      <c r="D19" s="34" t="s">
        <v>76</v>
      </c>
      <c r="E19" s="35" t="s">
        <v>20</v>
      </c>
      <c r="F19" s="35" t="s">
        <v>64</v>
      </c>
      <c r="G19" s="34" t="s">
        <v>77</v>
      </c>
      <c r="H19" s="26">
        <v>11.5</v>
      </c>
      <c r="I19" s="26">
        <v>13.9</v>
      </c>
      <c r="J19" s="26">
        <v>13.7</v>
      </c>
      <c r="K19" s="26">
        <v>5.2</v>
      </c>
      <c r="L19" s="26">
        <v>13</v>
      </c>
      <c r="M19" s="26">
        <v>3.4</v>
      </c>
      <c r="N19" s="26">
        <v>15.9</v>
      </c>
      <c r="O19" s="26">
        <v>17.2</v>
      </c>
      <c r="P19" s="26">
        <v>12.7</v>
      </c>
      <c r="Q19" s="14">
        <f t="shared" si="0"/>
        <v>106.5</v>
      </c>
      <c r="R19" s="15">
        <f t="shared" si="1"/>
        <v>47</v>
      </c>
    </row>
    <row r="20" spans="1:18" ht="15" customHeight="1" x14ac:dyDescent="0.2">
      <c r="A20" s="10">
        <v>23</v>
      </c>
      <c r="B20" s="11">
        <v>16</v>
      </c>
      <c r="C20" s="12" t="s">
        <v>1</v>
      </c>
      <c r="D20" s="34" t="s">
        <v>82</v>
      </c>
      <c r="E20" s="35" t="s">
        <v>20</v>
      </c>
      <c r="F20" s="35" t="s">
        <v>64</v>
      </c>
      <c r="G20" s="34" t="s">
        <v>81</v>
      </c>
      <c r="H20" s="26">
        <v>6.6</v>
      </c>
      <c r="I20" s="26">
        <v>12.6</v>
      </c>
      <c r="J20" s="26">
        <v>13.9</v>
      </c>
      <c r="K20" s="26">
        <v>16</v>
      </c>
      <c r="L20" s="26">
        <v>14.5</v>
      </c>
      <c r="M20" s="26">
        <v>4.0999999999999996</v>
      </c>
      <c r="N20" s="26">
        <v>13.6</v>
      </c>
      <c r="O20" s="26">
        <v>16</v>
      </c>
      <c r="P20" s="26">
        <v>14.6</v>
      </c>
      <c r="Q20" s="14">
        <f t="shared" si="0"/>
        <v>111.89999999999999</v>
      </c>
      <c r="R20" s="15">
        <f t="shared" si="1"/>
        <v>46.6</v>
      </c>
    </row>
    <row r="21" spans="1:18" ht="15" customHeight="1" x14ac:dyDescent="0.2">
      <c r="A21" s="10">
        <v>24</v>
      </c>
      <c r="B21" s="11">
        <v>17</v>
      </c>
      <c r="C21" s="12" t="s">
        <v>1</v>
      </c>
      <c r="D21" s="38" t="s">
        <v>93</v>
      </c>
      <c r="E21" s="35" t="s">
        <v>20</v>
      </c>
      <c r="F21" s="35" t="s">
        <v>64</v>
      </c>
      <c r="G21" s="34" t="s">
        <v>39</v>
      </c>
      <c r="H21" s="26">
        <v>15.1</v>
      </c>
      <c r="I21" s="26">
        <v>12.6</v>
      </c>
      <c r="J21" s="26">
        <v>17.5</v>
      </c>
      <c r="K21" s="26">
        <v>10.6</v>
      </c>
      <c r="L21" s="26">
        <v>9.3000000000000007</v>
      </c>
      <c r="M21" s="26">
        <v>7.7</v>
      </c>
      <c r="N21" s="26">
        <v>12.1</v>
      </c>
      <c r="O21" s="26">
        <v>12.6</v>
      </c>
      <c r="P21" s="26">
        <v>10.9</v>
      </c>
      <c r="Q21" s="14">
        <f t="shared" si="0"/>
        <v>108.4</v>
      </c>
      <c r="R21" s="15">
        <f t="shared" si="1"/>
        <v>45.2</v>
      </c>
    </row>
    <row r="22" spans="1:18" ht="15" customHeight="1" x14ac:dyDescent="0.2">
      <c r="A22" s="10">
        <v>25</v>
      </c>
      <c r="B22" s="11">
        <v>18</v>
      </c>
      <c r="C22" s="12" t="s">
        <v>1</v>
      </c>
      <c r="D22" s="34" t="s">
        <v>67</v>
      </c>
      <c r="E22" s="35" t="s">
        <v>20</v>
      </c>
      <c r="F22" s="35" t="s">
        <v>64</v>
      </c>
      <c r="G22" s="34" t="s">
        <v>65</v>
      </c>
      <c r="H22" s="26">
        <v>16.100000000000001</v>
      </c>
      <c r="I22" s="26">
        <v>13.7</v>
      </c>
      <c r="J22" s="26">
        <v>3.6</v>
      </c>
      <c r="K22" s="26">
        <v>6.9</v>
      </c>
      <c r="L22" s="26">
        <v>9.9</v>
      </c>
      <c r="M22" s="26">
        <v>6.1</v>
      </c>
      <c r="N22" s="26">
        <v>10.5</v>
      </c>
      <c r="O22" s="26">
        <v>9.1999999999999993</v>
      </c>
      <c r="P22" s="26">
        <v>14.4</v>
      </c>
      <c r="Q22" s="14">
        <f t="shared" si="0"/>
        <v>90.4</v>
      </c>
      <c r="R22" s="15">
        <f t="shared" si="1"/>
        <v>44.2</v>
      </c>
    </row>
    <row r="23" spans="1:18" ht="15" customHeight="1" x14ac:dyDescent="0.2">
      <c r="A23" s="10">
        <v>31</v>
      </c>
      <c r="B23" s="11">
        <v>19</v>
      </c>
      <c r="C23" s="12" t="s">
        <v>1</v>
      </c>
      <c r="D23" s="34" t="s">
        <v>66</v>
      </c>
      <c r="E23" s="35" t="s">
        <v>20</v>
      </c>
      <c r="F23" s="35" t="s">
        <v>64</v>
      </c>
      <c r="G23" s="34" t="s">
        <v>65</v>
      </c>
      <c r="H23" s="26">
        <v>9.9</v>
      </c>
      <c r="I23" s="26">
        <v>10.9</v>
      </c>
      <c r="J23" s="26">
        <v>17</v>
      </c>
      <c r="K23" s="26">
        <v>11.9</v>
      </c>
      <c r="L23" s="26">
        <v>9.4</v>
      </c>
      <c r="M23" s="26">
        <v>13.5</v>
      </c>
      <c r="N23" s="26">
        <v>13.2</v>
      </c>
      <c r="O23" s="26">
        <v>3.1</v>
      </c>
      <c r="P23" s="26">
        <v>7.1</v>
      </c>
      <c r="Q23" s="14">
        <f t="shared" si="0"/>
        <v>95.999999999999986</v>
      </c>
      <c r="R23" s="15">
        <f t="shared" si="1"/>
        <v>43.7</v>
      </c>
    </row>
    <row r="24" spans="1:18" ht="15" customHeight="1" x14ac:dyDescent="0.2">
      <c r="A24" s="10">
        <v>32</v>
      </c>
      <c r="B24" s="11">
        <v>20</v>
      </c>
      <c r="C24" s="12" t="s">
        <v>1</v>
      </c>
      <c r="D24" s="34" t="s">
        <v>41</v>
      </c>
      <c r="E24" s="35" t="s">
        <v>20</v>
      </c>
      <c r="F24" s="35" t="s">
        <v>64</v>
      </c>
      <c r="G24" s="34" t="s">
        <v>39</v>
      </c>
      <c r="H24" s="26">
        <v>9.6</v>
      </c>
      <c r="I24" s="26">
        <v>10.9</v>
      </c>
      <c r="J24" s="26">
        <v>7.8</v>
      </c>
      <c r="K24" s="26">
        <v>10.6</v>
      </c>
      <c r="L24" s="26">
        <v>13.2</v>
      </c>
      <c r="M24" s="26">
        <v>13.1</v>
      </c>
      <c r="N24" s="26">
        <v>14</v>
      </c>
      <c r="O24" s="26">
        <v>9</v>
      </c>
      <c r="P24" s="26">
        <v>11.4</v>
      </c>
      <c r="Q24" s="14">
        <f t="shared" si="0"/>
        <v>99.6</v>
      </c>
      <c r="R24" s="15">
        <f t="shared" si="1"/>
        <v>40.299999999999997</v>
      </c>
    </row>
    <row r="25" spans="1:18" ht="15" customHeight="1" x14ac:dyDescent="0.2">
      <c r="A25" s="10">
        <v>35</v>
      </c>
      <c r="B25" s="11">
        <v>21</v>
      </c>
      <c r="C25" s="12" t="s">
        <v>1</v>
      </c>
      <c r="D25" s="34" t="s">
        <v>95</v>
      </c>
      <c r="E25" s="35" t="s">
        <v>20</v>
      </c>
      <c r="F25" s="35" t="s">
        <v>64</v>
      </c>
      <c r="G25" s="34" t="s">
        <v>102</v>
      </c>
      <c r="H25" s="26">
        <v>13.2</v>
      </c>
      <c r="I25" s="26">
        <v>12.4</v>
      </c>
      <c r="J25" s="26">
        <v>10.9</v>
      </c>
      <c r="K25" s="26">
        <v>11.2</v>
      </c>
      <c r="L25" s="26">
        <v>8.3000000000000007</v>
      </c>
      <c r="M25" s="26">
        <v>12.7</v>
      </c>
      <c r="N25" s="26">
        <v>12.2</v>
      </c>
      <c r="O25" s="26">
        <v>12</v>
      </c>
      <c r="P25" s="26">
        <v>13.2</v>
      </c>
      <c r="Q25" s="14">
        <f t="shared" si="0"/>
        <v>106.10000000000001</v>
      </c>
      <c r="R25" s="15">
        <f t="shared" si="1"/>
        <v>39.099999999999994</v>
      </c>
    </row>
    <row r="26" spans="1:18" ht="15" customHeight="1" x14ac:dyDescent="0.2">
      <c r="A26" s="10">
        <v>36</v>
      </c>
      <c r="B26" s="11">
        <v>22</v>
      </c>
      <c r="C26" s="12" t="s">
        <v>1</v>
      </c>
      <c r="D26" s="34" t="s">
        <v>80</v>
      </c>
      <c r="E26" s="35" t="s">
        <v>20</v>
      </c>
      <c r="F26" s="35" t="s">
        <v>64</v>
      </c>
      <c r="G26" s="34" t="s">
        <v>81</v>
      </c>
      <c r="H26" s="26">
        <v>9.6</v>
      </c>
      <c r="I26" s="26">
        <v>11.3</v>
      </c>
      <c r="J26" s="26">
        <v>11.8</v>
      </c>
      <c r="K26" s="26">
        <v>15.3</v>
      </c>
      <c r="L26" s="26">
        <v>2.5</v>
      </c>
      <c r="M26" s="26">
        <v>8.1999999999999993</v>
      </c>
      <c r="N26" s="26">
        <v>8.3000000000000007</v>
      </c>
      <c r="O26" s="26">
        <v>8.1</v>
      </c>
      <c r="P26" s="26">
        <v>11.8</v>
      </c>
      <c r="Q26" s="14">
        <f t="shared" si="0"/>
        <v>86.899999999999991</v>
      </c>
      <c r="R26" s="15">
        <f t="shared" si="1"/>
        <v>38.900000000000006</v>
      </c>
    </row>
    <row r="27" spans="1:18" ht="15" customHeight="1" x14ac:dyDescent="0.2">
      <c r="A27" s="10">
        <v>37</v>
      </c>
      <c r="B27" s="11">
        <v>23</v>
      </c>
      <c r="C27" s="12" t="s">
        <v>1</v>
      </c>
      <c r="D27" s="37" t="s">
        <v>107</v>
      </c>
      <c r="E27" s="35" t="s">
        <v>20</v>
      </c>
      <c r="F27" s="35" t="s">
        <v>64</v>
      </c>
      <c r="G27" s="34" t="s">
        <v>23</v>
      </c>
      <c r="H27" s="26">
        <v>11.7</v>
      </c>
      <c r="I27" s="26">
        <v>11.1</v>
      </c>
      <c r="J27" s="26">
        <v>3.2</v>
      </c>
      <c r="K27" s="26">
        <v>10.3</v>
      </c>
      <c r="L27" s="26">
        <v>12.5</v>
      </c>
      <c r="M27" s="26">
        <v>13.4</v>
      </c>
      <c r="N27" s="26">
        <v>12.2</v>
      </c>
      <c r="O27" s="26">
        <v>10.199999999999999</v>
      </c>
      <c r="P27" s="26">
        <v>13</v>
      </c>
      <c r="Q27" s="14">
        <f t="shared" si="0"/>
        <v>97.6</v>
      </c>
      <c r="R27" s="15">
        <f t="shared" si="1"/>
        <v>38.9</v>
      </c>
    </row>
    <row r="28" spans="1:18" ht="15" customHeight="1" x14ac:dyDescent="0.2">
      <c r="A28" s="10">
        <v>38</v>
      </c>
      <c r="B28" s="11">
        <v>24</v>
      </c>
      <c r="C28" s="12" t="s">
        <v>1</v>
      </c>
      <c r="D28" s="34" t="s">
        <v>78</v>
      </c>
      <c r="E28" s="35" t="s">
        <v>20</v>
      </c>
      <c r="F28" s="35" t="s">
        <v>64</v>
      </c>
      <c r="G28" s="34" t="s">
        <v>77</v>
      </c>
      <c r="H28" s="26">
        <v>12.1</v>
      </c>
      <c r="I28" s="26">
        <v>7.4</v>
      </c>
      <c r="J28" s="26">
        <v>7.5</v>
      </c>
      <c r="K28" s="26">
        <v>10.8</v>
      </c>
      <c r="L28" s="26">
        <v>11.1</v>
      </c>
      <c r="M28" s="26">
        <v>10.6</v>
      </c>
      <c r="N28" s="26">
        <v>10.5</v>
      </c>
      <c r="O28" s="26">
        <v>13.8</v>
      </c>
      <c r="P28" s="26">
        <v>11.5</v>
      </c>
      <c r="Q28" s="14">
        <f t="shared" si="0"/>
        <v>95.3</v>
      </c>
      <c r="R28" s="15">
        <f t="shared" si="1"/>
        <v>37.4</v>
      </c>
    </row>
    <row r="29" spans="1:18" ht="15" customHeight="1" x14ac:dyDescent="0.2">
      <c r="A29" s="10">
        <v>39</v>
      </c>
      <c r="B29" s="11">
        <v>25</v>
      </c>
      <c r="C29" s="12" t="s">
        <v>1</v>
      </c>
      <c r="D29" s="34" t="s">
        <v>96</v>
      </c>
      <c r="E29" s="35" t="s">
        <v>20</v>
      </c>
      <c r="F29" s="35" t="s">
        <v>64</v>
      </c>
      <c r="G29" s="34" t="s">
        <v>23</v>
      </c>
      <c r="H29" s="26">
        <v>9.1999999999999993</v>
      </c>
      <c r="I29" s="26">
        <v>6.8</v>
      </c>
      <c r="J29" s="26">
        <v>9.8000000000000007</v>
      </c>
      <c r="K29" s="26">
        <v>12.5</v>
      </c>
      <c r="L29" s="26">
        <v>11.6</v>
      </c>
      <c r="M29" s="26">
        <v>11.2</v>
      </c>
      <c r="N29" s="26">
        <v>8.5</v>
      </c>
      <c r="O29" s="26">
        <v>8.6999999999999993</v>
      </c>
      <c r="P29" s="26">
        <v>9.3000000000000007</v>
      </c>
      <c r="Q29" s="14">
        <f t="shared" si="0"/>
        <v>87.6</v>
      </c>
      <c r="R29" s="15">
        <f t="shared" si="1"/>
        <v>35.299999999999997</v>
      </c>
    </row>
    <row r="30" spans="1:18" ht="15" customHeight="1" x14ac:dyDescent="0.2">
      <c r="A30" s="10">
        <v>40</v>
      </c>
      <c r="B30" s="11">
        <v>26</v>
      </c>
      <c r="C30" s="12" t="s">
        <v>1</v>
      </c>
      <c r="D30" s="34" t="s">
        <v>73</v>
      </c>
      <c r="E30" s="35" t="s">
        <v>20</v>
      </c>
      <c r="F30" s="35" t="s">
        <v>64</v>
      </c>
      <c r="G30" s="34" t="s">
        <v>23</v>
      </c>
      <c r="H30" s="26">
        <v>3.7</v>
      </c>
      <c r="I30" s="26">
        <v>3.7</v>
      </c>
      <c r="J30" s="26">
        <v>6.1</v>
      </c>
      <c r="K30" s="26">
        <v>13.3</v>
      </c>
      <c r="L30" s="26">
        <v>11.1</v>
      </c>
      <c r="M30" s="26">
        <v>10.1</v>
      </c>
      <c r="N30" s="26">
        <v>4.7</v>
      </c>
      <c r="O30" s="26">
        <v>2.6</v>
      </c>
      <c r="P30" s="26">
        <v>3</v>
      </c>
      <c r="Q30" s="14">
        <f t="shared" si="0"/>
        <v>58.300000000000004</v>
      </c>
      <c r="R30" s="15">
        <f t="shared" si="1"/>
        <v>34.5</v>
      </c>
    </row>
    <row r="31" spans="1:18" ht="15" customHeight="1" x14ac:dyDescent="0.2">
      <c r="A31" s="10">
        <v>41</v>
      </c>
      <c r="B31" s="11">
        <v>27</v>
      </c>
      <c r="C31" s="12" t="s">
        <v>1</v>
      </c>
      <c r="D31" s="34" t="s">
        <v>83</v>
      </c>
      <c r="E31" s="35" t="s">
        <v>20</v>
      </c>
      <c r="F31" s="35" t="s">
        <v>64</v>
      </c>
      <c r="G31" s="34" t="s">
        <v>81</v>
      </c>
      <c r="H31" s="26">
        <v>3.2</v>
      </c>
      <c r="I31" s="26">
        <v>3.9</v>
      </c>
      <c r="J31" s="26">
        <v>12.9</v>
      </c>
      <c r="K31" s="26">
        <v>10.1</v>
      </c>
      <c r="L31" s="26">
        <v>8.8000000000000007</v>
      </c>
      <c r="M31" s="26">
        <v>9.4</v>
      </c>
      <c r="N31" s="26">
        <v>7.4</v>
      </c>
      <c r="O31" s="26">
        <v>5.3</v>
      </c>
      <c r="P31" s="26">
        <v>4.2</v>
      </c>
      <c r="Q31" s="14">
        <f t="shared" si="0"/>
        <v>65.2</v>
      </c>
      <c r="R31" s="15">
        <f t="shared" si="1"/>
        <v>32.4</v>
      </c>
    </row>
    <row r="32" spans="1:18" ht="15" customHeight="1" x14ac:dyDescent="0.2">
      <c r="A32" s="10">
        <v>43</v>
      </c>
      <c r="B32" s="11">
        <v>28</v>
      </c>
      <c r="C32" s="12" t="s">
        <v>1</v>
      </c>
      <c r="D32" s="34" t="s">
        <v>97</v>
      </c>
      <c r="E32" s="35" t="s">
        <v>20</v>
      </c>
      <c r="F32" s="35" t="s">
        <v>64</v>
      </c>
      <c r="G32" s="34" t="s">
        <v>39</v>
      </c>
      <c r="H32" s="26">
        <v>7.3</v>
      </c>
      <c r="I32" s="26">
        <v>4.0999999999999996</v>
      </c>
      <c r="J32" s="26">
        <v>5.0999999999999996</v>
      </c>
      <c r="K32" s="26">
        <v>6.1</v>
      </c>
      <c r="L32" s="26">
        <v>9.5</v>
      </c>
      <c r="M32" s="26">
        <v>10.9</v>
      </c>
      <c r="N32" s="26">
        <v>9.3000000000000007</v>
      </c>
      <c r="O32" s="26">
        <v>10.1</v>
      </c>
      <c r="P32" s="26">
        <v>7.5</v>
      </c>
      <c r="Q32" s="14">
        <f t="shared" si="0"/>
        <v>69.900000000000006</v>
      </c>
      <c r="R32" s="15">
        <f t="shared" si="1"/>
        <v>30.5</v>
      </c>
    </row>
    <row r="33" spans="1:18" ht="15" customHeight="1" x14ac:dyDescent="0.2">
      <c r="A33" s="10">
        <v>44</v>
      </c>
      <c r="B33" s="11">
        <v>29</v>
      </c>
      <c r="C33" s="12" t="s">
        <v>1</v>
      </c>
      <c r="D33" s="34" t="s">
        <v>98</v>
      </c>
      <c r="E33" s="35" t="s">
        <v>20</v>
      </c>
      <c r="F33" s="35" t="s">
        <v>64</v>
      </c>
      <c r="G33" s="34" t="s">
        <v>33</v>
      </c>
      <c r="H33" s="26">
        <v>6.1</v>
      </c>
      <c r="I33" s="26">
        <v>9</v>
      </c>
      <c r="J33" s="26">
        <v>9.1999999999999993</v>
      </c>
      <c r="K33" s="26">
        <v>10.8</v>
      </c>
      <c r="L33" s="26">
        <v>3</v>
      </c>
      <c r="M33" s="26">
        <v>3.2</v>
      </c>
      <c r="N33" s="26">
        <v>2.9</v>
      </c>
      <c r="O33" s="26">
        <v>9.8000000000000007</v>
      </c>
      <c r="P33" s="26">
        <v>2.2000000000000002</v>
      </c>
      <c r="Q33" s="14">
        <f t="shared" si="0"/>
        <v>56.2</v>
      </c>
      <c r="R33" s="15">
        <f t="shared" si="1"/>
        <v>29.8</v>
      </c>
    </row>
    <row r="34" spans="1:18" ht="15" customHeight="1" x14ac:dyDescent="0.2">
      <c r="A34" s="10">
        <v>45</v>
      </c>
      <c r="B34" s="11">
        <v>30</v>
      </c>
      <c r="C34" s="12" t="s">
        <v>1</v>
      </c>
      <c r="D34" s="34" t="s">
        <v>79</v>
      </c>
      <c r="E34" s="35" t="s">
        <v>20</v>
      </c>
      <c r="F34" s="35" t="s">
        <v>64</v>
      </c>
      <c r="G34" s="34" t="s">
        <v>77</v>
      </c>
      <c r="H34" s="26">
        <v>3.7</v>
      </c>
      <c r="I34" s="26">
        <v>9.1</v>
      </c>
      <c r="J34" s="26">
        <v>2.7</v>
      </c>
      <c r="K34" s="26">
        <v>8</v>
      </c>
      <c r="L34" s="26">
        <v>9</v>
      </c>
      <c r="M34" s="26">
        <v>4.4000000000000004</v>
      </c>
      <c r="N34" s="26">
        <v>10.5</v>
      </c>
      <c r="O34" s="26">
        <v>3</v>
      </c>
      <c r="P34" s="26">
        <v>8.8000000000000007</v>
      </c>
      <c r="Q34" s="14">
        <f t="shared" si="0"/>
        <v>59.2</v>
      </c>
      <c r="R34" s="15">
        <f t="shared" si="1"/>
        <v>28.6</v>
      </c>
    </row>
    <row r="35" spans="1:18" ht="15" customHeight="1" x14ac:dyDescent="0.2">
      <c r="A35" s="10">
        <v>46</v>
      </c>
      <c r="B35" s="11">
        <v>31</v>
      </c>
      <c r="C35" s="12" t="s">
        <v>1</v>
      </c>
      <c r="D35" s="34" t="s">
        <v>63</v>
      </c>
      <c r="E35" s="35" t="s">
        <v>20</v>
      </c>
      <c r="F35" s="35" t="s">
        <v>64</v>
      </c>
      <c r="G35" s="34" t="s">
        <v>65</v>
      </c>
      <c r="H35" s="26">
        <v>8.8000000000000007</v>
      </c>
      <c r="I35" s="26">
        <v>3.4</v>
      </c>
      <c r="J35" s="26">
        <v>9.3000000000000007</v>
      </c>
      <c r="K35" s="26">
        <v>4.8</v>
      </c>
      <c r="L35" s="26">
        <v>4.8</v>
      </c>
      <c r="M35" s="26">
        <v>6</v>
      </c>
      <c r="N35" s="26">
        <v>3.5</v>
      </c>
      <c r="O35" s="26">
        <v>6.1</v>
      </c>
      <c r="P35" s="26">
        <v>1.4</v>
      </c>
      <c r="Q35" s="14">
        <f t="shared" si="0"/>
        <v>48.1</v>
      </c>
      <c r="R35" s="15">
        <f t="shared" si="1"/>
        <v>24.200000000000003</v>
      </c>
    </row>
    <row r="36" spans="1:18" ht="15" customHeight="1" x14ac:dyDescent="0.2">
      <c r="A36" s="10">
        <v>47</v>
      </c>
      <c r="B36" s="11">
        <v>32</v>
      </c>
      <c r="C36" s="12" t="s">
        <v>1</v>
      </c>
      <c r="D36" s="34" t="s">
        <v>90</v>
      </c>
      <c r="E36" s="35" t="s">
        <v>20</v>
      </c>
      <c r="F36" s="35" t="s">
        <v>64</v>
      </c>
      <c r="G36" s="34" t="s">
        <v>33</v>
      </c>
      <c r="H36" s="26">
        <v>3.1</v>
      </c>
      <c r="I36" s="13">
        <v>4.7</v>
      </c>
      <c r="J36" s="13">
        <v>3.3</v>
      </c>
      <c r="K36" s="13">
        <v>4.2</v>
      </c>
      <c r="L36" s="13">
        <v>3.2</v>
      </c>
      <c r="M36" s="13">
        <v>4.0999999999999996</v>
      </c>
      <c r="N36" s="13">
        <v>4.2</v>
      </c>
      <c r="O36" s="13">
        <v>4.8</v>
      </c>
      <c r="P36" s="13">
        <v>4.0999999999999996</v>
      </c>
      <c r="Q36" s="14">
        <f t="shared" si="0"/>
        <v>35.700000000000003</v>
      </c>
      <c r="R36" s="15">
        <f t="shared" si="1"/>
        <v>13.7</v>
      </c>
    </row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</sheetData>
  <sortState xmlns:xlrd2="http://schemas.microsoft.com/office/spreadsheetml/2017/richdata2" ref="D5:R36">
    <sortCondition descending="1" ref="R5:R36"/>
  </sortState>
  <mergeCells count="4">
    <mergeCell ref="H1:I1"/>
    <mergeCell ref="H2:I2"/>
    <mergeCell ref="H3:I3"/>
    <mergeCell ref="C1:F3"/>
  </mergeCells>
  <conditionalFormatting sqref="H5:P36">
    <cfRule type="cellIs" dxfId="0" priority="1" operator="equal">
      <formula>0</formula>
    </cfRule>
  </conditionalFormatting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workbookViewId="0"/>
  </sheetViews>
  <sheetFormatPr defaultColWidth="14.42578125" defaultRowHeight="15" customHeight="1" x14ac:dyDescent="0.2"/>
  <cols>
    <col min="1" max="1" width="3" customWidth="1"/>
    <col min="2" max="2" width="3.5703125" customWidth="1"/>
    <col min="3" max="3" width="22.28515625" customWidth="1"/>
    <col min="4" max="4" width="10.5703125" customWidth="1"/>
    <col min="5" max="5" width="8.5703125" customWidth="1"/>
    <col min="6" max="6" width="5.85546875" customWidth="1"/>
    <col min="7" max="7" width="17.7109375" customWidth="1"/>
  </cols>
  <sheetData>
    <row r="1" spans="1:7" ht="12.75" customHeight="1" x14ac:dyDescent="0.2">
      <c r="C1" s="19" t="s">
        <v>0</v>
      </c>
      <c r="D1" s="19">
        <f>+F1N!E2</f>
        <v>0</v>
      </c>
    </row>
    <row r="2" spans="1:7" ht="12.75" customHeight="1" x14ac:dyDescent="0.2">
      <c r="C2" s="19" t="s">
        <v>2</v>
      </c>
      <c r="D2" s="19">
        <f>+F1N!E3</f>
        <v>0</v>
      </c>
    </row>
    <row r="3" spans="1:7" ht="12.75" customHeight="1" x14ac:dyDescent="0.2">
      <c r="C3" s="19" t="s">
        <v>42</v>
      </c>
      <c r="D3" s="19" t="e">
        <f>+F1N!#REF!</f>
        <v>#REF!</v>
      </c>
    </row>
    <row r="4" spans="1:7" ht="12.75" customHeight="1" x14ac:dyDescent="0.2">
      <c r="C4" s="19" t="s">
        <v>43</v>
      </c>
      <c r="D4" s="19" t="e">
        <f>+F1N!#REF!</f>
        <v>#REF!</v>
      </c>
    </row>
    <row r="5" spans="1:7" ht="12.75" customHeight="1" x14ac:dyDescent="0.2"/>
    <row r="6" spans="1:7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G6" s="22" t="s">
        <v>40</v>
      </c>
    </row>
    <row r="7" spans="1:7" ht="12.75" customHeight="1" x14ac:dyDescent="0.2">
      <c r="B7" s="10">
        <v>1</v>
      </c>
    </row>
    <row r="8" spans="1:7" ht="12.75" customHeight="1" x14ac:dyDescent="0.2">
      <c r="A8" s="19">
        <v>1</v>
      </c>
      <c r="B8" s="10" t="e">
        <f>+F1N150!#REF!</f>
        <v>#REF!</v>
      </c>
      <c r="C8" s="19" t="e">
        <f>+F1N150!#REF!</f>
        <v>#REF!</v>
      </c>
      <c r="D8" s="19" t="e">
        <f>+F1N150!#REF!</f>
        <v>#REF!</v>
      </c>
      <c r="E8" s="19" t="e">
        <f>+F1N150!#REF!</f>
        <v>#REF!</v>
      </c>
    </row>
    <row r="9" spans="1:7" ht="12.75" customHeight="1" x14ac:dyDescent="0.2">
      <c r="A9" s="19">
        <v>2</v>
      </c>
      <c r="B9" s="10" t="e">
        <f>+F1N150!#REF!</f>
        <v>#REF!</v>
      </c>
      <c r="C9" s="19" t="e">
        <f>+F1N150!#REF!</f>
        <v>#REF!</v>
      </c>
      <c r="D9" s="19" t="e">
        <f>+F1N150!#REF!</f>
        <v>#REF!</v>
      </c>
      <c r="E9" s="19" t="e">
        <f>+F1N150!#REF!</f>
        <v>#REF!</v>
      </c>
    </row>
    <row r="10" spans="1:7" ht="12.75" customHeight="1" x14ac:dyDescent="0.2">
      <c r="A10" s="19">
        <v>3</v>
      </c>
      <c r="B10" s="10">
        <f>+F1N150!B6</f>
        <v>1</v>
      </c>
      <c r="C10" s="19" t="str">
        <f>+F1N150!D6</f>
        <v>Zobec, Vilim</v>
      </c>
      <c r="D10" s="19">
        <f>+F1N150!E6</f>
        <v>0</v>
      </c>
      <c r="E10" s="19" t="str">
        <f>+F1N150!G6</f>
        <v>AMK Karlovac</v>
      </c>
    </row>
    <row r="11" spans="1:7" ht="12.75" customHeight="1" x14ac:dyDescent="0.2">
      <c r="B11" s="10"/>
    </row>
    <row r="12" spans="1:7" ht="12.75" customHeight="1" x14ac:dyDescent="0.2">
      <c r="B12" s="10">
        <v>2</v>
      </c>
    </row>
    <row r="13" spans="1:7" ht="12.75" customHeight="1" x14ac:dyDescent="0.2">
      <c r="A13" s="19">
        <v>1</v>
      </c>
      <c r="B13" s="10">
        <f>+F1N150!B7</f>
        <v>2</v>
      </c>
      <c r="C13" s="19" t="str">
        <f>+F1N150!D7</f>
        <v>Nišević, Igor</v>
      </c>
      <c r="D13" s="19">
        <f>+F1N150!E7</f>
        <v>0</v>
      </c>
      <c r="E13" s="19" t="str">
        <f>+F1N150!G7</f>
        <v>AK Osijek</v>
      </c>
    </row>
    <row r="14" spans="1:7" ht="12.75" customHeight="1" x14ac:dyDescent="0.2">
      <c r="A14" s="19">
        <v>2</v>
      </c>
      <c r="B14" s="10" t="e">
        <f>+F1N150!#REF!</f>
        <v>#REF!</v>
      </c>
      <c r="C14" s="19" t="e">
        <f>+F1N150!#REF!</f>
        <v>#REF!</v>
      </c>
      <c r="D14" s="19" t="e">
        <f>+F1N150!#REF!</f>
        <v>#REF!</v>
      </c>
      <c r="E14" s="19" t="e">
        <f>+F1N150!#REF!</f>
        <v>#REF!</v>
      </c>
    </row>
    <row r="15" spans="1:7" ht="12.75" customHeight="1" x14ac:dyDescent="0.2">
      <c r="A15" s="19">
        <v>3</v>
      </c>
      <c r="B15" s="10">
        <f>+F1N150!B8</f>
        <v>3</v>
      </c>
      <c r="C15" s="19" t="str">
        <f>+F1N150!D8</f>
        <v>Špehar, Dominik</v>
      </c>
      <c r="D15" s="19">
        <f>+F1N150!E8</f>
        <v>0</v>
      </c>
      <c r="E15" s="19" t="str">
        <f>+F1N150!G8</f>
        <v>MK Zaprešić</v>
      </c>
    </row>
    <row r="16" spans="1:7" ht="12.75" customHeight="1" x14ac:dyDescent="0.2">
      <c r="B16" s="10"/>
    </row>
    <row r="17" spans="1:5" ht="12.75" customHeight="1" x14ac:dyDescent="0.2">
      <c r="B17" s="10">
        <v>3</v>
      </c>
    </row>
    <row r="18" spans="1:5" ht="12.75" customHeight="1" x14ac:dyDescent="0.2">
      <c r="A18" s="19">
        <v>1</v>
      </c>
      <c r="B18" s="10">
        <f>+F1N150!B9</f>
        <v>4</v>
      </c>
      <c r="C18" s="19" t="str">
        <f>+F1N150!D9</f>
        <v>Glogoški, Filip</v>
      </c>
      <c r="D18" s="19">
        <f>+F1N150!E9</f>
        <v>0</v>
      </c>
      <c r="E18" s="19" t="str">
        <f>+F1N150!G9</f>
        <v>AK Osijek</v>
      </c>
    </row>
    <row r="19" spans="1:5" ht="12.75" customHeight="1" x14ac:dyDescent="0.2">
      <c r="A19" s="19">
        <v>2</v>
      </c>
      <c r="B19" s="10">
        <f>+F1N150!B10</f>
        <v>5</v>
      </c>
      <c r="C19" s="19" t="str">
        <f>+F1N150!D10</f>
        <v>Ozimec, Mirjana</v>
      </c>
      <c r="D19" s="9">
        <f>+F1N150!E10</f>
        <v>0</v>
      </c>
      <c r="E19" s="19" t="str">
        <f>+F1N150!G10</f>
        <v>AMK Sisak</v>
      </c>
    </row>
    <row r="20" spans="1:5" ht="12.75" customHeight="1" x14ac:dyDescent="0.2">
      <c r="A20" s="19">
        <v>3</v>
      </c>
      <c r="B20" s="10" t="e">
        <f>+F1N150!#REF!</f>
        <v>#REF!</v>
      </c>
      <c r="C20" s="19" t="e">
        <f>+F1N150!#REF!</f>
        <v>#REF!</v>
      </c>
      <c r="D20" s="9" t="e">
        <f>+F1N150!#REF!</f>
        <v>#REF!</v>
      </c>
      <c r="E20" s="19" t="e">
        <f>+F1N150!#REF!</f>
        <v>#REF!</v>
      </c>
    </row>
    <row r="21" spans="1:5" ht="12.75" customHeight="1" x14ac:dyDescent="0.2">
      <c r="B21" s="10"/>
    </row>
    <row r="22" spans="1:5" ht="12.75" customHeight="1" x14ac:dyDescent="0.2">
      <c r="B22" s="10">
        <v>4</v>
      </c>
    </row>
    <row r="23" spans="1:5" ht="12.75" customHeight="1" x14ac:dyDescent="0.2">
      <c r="A23" s="19">
        <v>1</v>
      </c>
      <c r="B23" s="10">
        <f>+F1N150!B11</f>
        <v>6</v>
      </c>
      <c r="C23" s="19" t="str">
        <f>+F1N150!D11</f>
        <v>Rešetar, Josip 2006</v>
      </c>
      <c r="D23" s="9" t="str">
        <f>+F1N150!E11</f>
        <v>(jr)</v>
      </c>
      <c r="E23" s="19" t="str">
        <f>+F1N150!G11</f>
        <v>CTK Čeminac</v>
      </c>
    </row>
    <row r="24" spans="1:5" ht="12.75" customHeight="1" x14ac:dyDescent="0.2">
      <c r="A24" s="19">
        <v>2</v>
      </c>
      <c r="B24" s="10" t="e">
        <f>+F1N150!#REF!</f>
        <v>#REF!</v>
      </c>
      <c r="C24" s="19" t="e">
        <f>+F1N150!#REF!</f>
        <v>#REF!</v>
      </c>
      <c r="D24" s="9" t="e">
        <f>+F1N150!#REF!</f>
        <v>#REF!</v>
      </c>
      <c r="E24" s="19" t="e">
        <f>+F1N150!#REF!</f>
        <v>#REF!</v>
      </c>
    </row>
    <row r="25" spans="1:5" ht="12.75" customHeight="1" x14ac:dyDescent="0.2">
      <c r="A25" s="19">
        <v>3</v>
      </c>
      <c r="B25" s="10">
        <f>+F1N150!B12</f>
        <v>7</v>
      </c>
      <c r="C25" s="19" t="str">
        <f>+F1N150!D12</f>
        <v>Orkić, Filip oš</v>
      </c>
      <c r="D25" s="9" t="str">
        <f>+F1N150!E12</f>
        <v>(jr)</v>
      </c>
      <c r="E25" s="19" t="str">
        <f>+F1N150!G12</f>
        <v>AK Brod</v>
      </c>
    </row>
    <row r="26" spans="1:5" ht="12.75" customHeight="1" x14ac:dyDescent="0.2">
      <c r="B26" s="10"/>
    </row>
    <row r="27" spans="1:5" ht="12.75" customHeight="1" x14ac:dyDescent="0.2">
      <c r="B27" s="10">
        <v>5</v>
      </c>
    </row>
    <row r="28" spans="1:5" ht="12.75" customHeight="1" x14ac:dyDescent="0.2">
      <c r="A28" s="19">
        <v>1</v>
      </c>
      <c r="B28" s="10">
        <f>+F1N150!B13</f>
        <v>8</v>
      </c>
      <c r="C28" s="19" t="str">
        <f>+F1N150!D13</f>
        <v>Capan, Ivan 2005</v>
      </c>
      <c r="D28" s="9" t="str">
        <f>+F1N150!E13</f>
        <v>(jr)</v>
      </c>
      <c r="E28" s="19" t="str">
        <f>+F1N150!G13</f>
        <v>OŠ Tenja</v>
      </c>
    </row>
    <row r="29" spans="1:5" ht="12.75" customHeight="1" x14ac:dyDescent="0.2">
      <c r="A29" s="19">
        <v>2</v>
      </c>
      <c r="B29" s="10">
        <f>+F1N150!B14</f>
        <v>9</v>
      </c>
      <c r="C29" s="19" t="str">
        <f>+F1N150!D14</f>
        <v>Ozimec, Darko</v>
      </c>
      <c r="D29" s="9">
        <f>+F1N150!E14</f>
        <v>0</v>
      </c>
      <c r="E29" s="19" t="str">
        <f>+F1N150!G14</f>
        <v>AMK Sisak</v>
      </c>
    </row>
    <row r="30" spans="1:5" ht="12.75" customHeight="1" x14ac:dyDescent="0.2">
      <c r="A30" s="19">
        <v>3</v>
      </c>
      <c r="B30" s="10">
        <f>+F1N150!B15</f>
        <v>10</v>
      </c>
      <c r="C30" s="19" t="str">
        <f>+F1N150!D15</f>
        <v>Zobec, Borna 2008</v>
      </c>
      <c r="D30" s="9" t="str">
        <f>+F1N150!E15</f>
        <v>(jr)</v>
      </c>
      <c r="E30" s="19" t="str">
        <f>+F1N150!G15</f>
        <v>AK Karlovac</v>
      </c>
    </row>
    <row r="31" spans="1:5" ht="12.75" customHeight="1" x14ac:dyDescent="0.2">
      <c r="B31" s="10"/>
    </row>
    <row r="32" spans="1:5" ht="12.75" customHeight="1" x14ac:dyDescent="0.2">
      <c r="B32" s="10">
        <v>6</v>
      </c>
    </row>
    <row r="33" spans="1:5" ht="12.75" customHeight="1" x14ac:dyDescent="0.2">
      <c r="A33" s="19">
        <v>1</v>
      </c>
      <c r="B33" s="10">
        <f>+F1N150!B16</f>
        <v>11</v>
      </c>
      <c r="C33" s="19" t="str">
        <f>+F1N150!D16</f>
        <v>Šikić, Antun</v>
      </c>
      <c r="D33" s="9"/>
      <c r="E33" s="19" t="str">
        <f>+F1N150!G16</f>
        <v>AK Osijek</v>
      </c>
    </row>
    <row r="34" spans="1:5" ht="12.75" customHeight="1" x14ac:dyDescent="0.2">
      <c r="A34" s="19">
        <v>2</v>
      </c>
      <c r="B34" s="10">
        <f>+F1N150!B17</f>
        <v>12</v>
      </c>
      <c r="C34" s="19" t="str">
        <f>+F1N150!D17</f>
        <v>Radanović, Aleksandar 2008</v>
      </c>
      <c r="D34" s="9" t="str">
        <f>+F1N150!E17</f>
        <v>(jr)</v>
      </c>
      <c r="E34" s="19" t="str">
        <f>+F1N150!G17</f>
        <v>OŠ Darda</v>
      </c>
    </row>
    <row r="35" spans="1:5" ht="12.75" customHeight="1" x14ac:dyDescent="0.2">
      <c r="A35" s="19">
        <v>3</v>
      </c>
      <c r="B35" s="10">
        <f>+F1N150!B18</f>
        <v>13</v>
      </c>
      <c r="C35" s="19" t="str">
        <f>+F1N150!D18</f>
        <v>Radić, Mihaela 2007</v>
      </c>
      <c r="D35" s="9" t="str">
        <f>+F1N150!E18</f>
        <v>(jr)</v>
      </c>
      <c r="E35" s="19" t="str">
        <f>+F1N150!G18</f>
        <v>AK Osijek</v>
      </c>
    </row>
    <row r="36" spans="1:5" ht="12.75" customHeight="1" x14ac:dyDescent="0.2">
      <c r="B36" s="10"/>
    </row>
    <row r="37" spans="1:5" ht="12.75" customHeight="1" x14ac:dyDescent="0.2">
      <c r="B37" s="10">
        <v>7</v>
      </c>
    </row>
    <row r="38" spans="1:5" ht="12.75" customHeight="1" x14ac:dyDescent="0.2">
      <c r="A38" s="19">
        <v>1</v>
      </c>
      <c r="B38" s="10" t="e">
        <f>+F1N150!#REF!</f>
        <v>#REF!</v>
      </c>
      <c r="C38" s="19" t="e">
        <f>+F1N150!#REF!</f>
        <v>#REF!</v>
      </c>
      <c r="D38" s="9" t="e">
        <f>+F1N150!#REF!</f>
        <v>#REF!</v>
      </c>
      <c r="E38" s="19" t="e">
        <f>+F1N150!#REF!</f>
        <v>#REF!</v>
      </c>
    </row>
    <row r="39" spans="1:5" ht="12.75" customHeight="1" x14ac:dyDescent="0.2">
      <c r="A39" s="19">
        <v>2</v>
      </c>
      <c r="B39" s="10">
        <f>+F1N150!B19</f>
        <v>14</v>
      </c>
      <c r="C39" s="19" t="str">
        <f>+F1N150!D19</f>
        <v>Balaš, Mak 2011</v>
      </c>
      <c r="D39" s="9" t="str">
        <f>+F1N150!E19</f>
        <v>(jr)</v>
      </c>
      <c r="E39" s="19" t="str">
        <f>+F1N150!G19</f>
        <v>AK Osijek</v>
      </c>
    </row>
    <row r="40" spans="1:5" ht="12.75" customHeight="1" x14ac:dyDescent="0.2">
      <c r="A40" s="19">
        <v>3</v>
      </c>
      <c r="B40" s="10">
        <f>+F1N150!B20</f>
        <v>15</v>
      </c>
      <c r="C40" s="19" t="str">
        <f>+F1N150!D20</f>
        <v>Last, Bruno 2006.</v>
      </c>
      <c r="D40" s="9" t="str">
        <f>+F1N150!E20</f>
        <v>(jr)</v>
      </c>
      <c r="E40" s="19" t="str">
        <f>+F1N150!G20</f>
        <v>AK Požega 2</v>
      </c>
    </row>
    <row r="41" spans="1:5" ht="12.75" customHeight="1" x14ac:dyDescent="0.2">
      <c r="B41" s="10"/>
    </row>
    <row r="42" spans="1:5" ht="12.75" customHeight="1" x14ac:dyDescent="0.2">
      <c r="B42" s="10">
        <v>8</v>
      </c>
    </row>
    <row r="43" spans="1:5" ht="12.75" customHeight="1" x14ac:dyDescent="0.2">
      <c r="A43" s="19">
        <v>1</v>
      </c>
      <c r="B43" s="10">
        <f>+F1N150!B21</f>
        <v>16</v>
      </c>
      <c r="C43" s="19" t="str">
        <f>+F1N150!D21</f>
        <v>Lač , Lara 2009</v>
      </c>
      <c r="D43" s="9" t="str">
        <f>+F1N150!E21</f>
        <v>(jr)</v>
      </c>
      <c r="E43" s="19" t="str">
        <f>+F1N150!G21</f>
        <v>CTK Čeminac</v>
      </c>
    </row>
    <row r="44" spans="1:5" ht="12.75" customHeight="1" x14ac:dyDescent="0.2">
      <c r="A44" s="19">
        <v>2</v>
      </c>
      <c r="B44" s="10">
        <f>+F1N150!B22</f>
        <v>17</v>
      </c>
      <c r="C44" s="19" t="str">
        <f>+F1N150!D22</f>
        <v>Košević, Marko 2007</v>
      </c>
      <c r="D44" s="9" t="str">
        <f>+F1N150!E22</f>
        <v>(jr)</v>
      </c>
      <c r="E44" s="19" t="str">
        <f>+F1N150!G22</f>
        <v>OŠ Darda</v>
      </c>
    </row>
    <row r="45" spans="1:5" ht="12.75" customHeight="1" x14ac:dyDescent="0.2">
      <c r="A45" s="19">
        <v>3</v>
      </c>
      <c r="B45" s="10">
        <f>+F1N150!B23</f>
        <v>18</v>
      </c>
      <c r="C45" s="19" t="str">
        <f>+F1N150!D23</f>
        <v>Bitunjac, Roko oš</v>
      </c>
      <c r="D45" s="9" t="str">
        <f>+F1N150!E23</f>
        <v>(jr)</v>
      </c>
      <c r="E45" s="19" t="str">
        <f>+F1N150!G23</f>
        <v>AK Brod</v>
      </c>
    </row>
    <row r="46" spans="1:5" ht="12.75" customHeight="1" x14ac:dyDescent="0.2">
      <c r="B46" s="10"/>
    </row>
    <row r="47" spans="1:5" ht="12.75" customHeight="1" x14ac:dyDescent="0.2">
      <c r="B47" s="10">
        <v>9</v>
      </c>
    </row>
    <row r="48" spans="1:5" ht="12.75" customHeight="1" x14ac:dyDescent="0.2">
      <c r="A48" s="19">
        <v>1</v>
      </c>
      <c r="B48" s="10" t="e">
        <f>+F1N150!#REF!</f>
        <v>#REF!</v>
      </c>
      <c r="C48" s="19" t="e">
        <f>+F1N150!#REF!</f>
        <v>#REF!</v>
      </c>
      <c r="D48" s="9" t="e">
        <f>+F1N150!#REF!</f>
        <v>#REF!</v>
      </c>
      <c r="E48" s="19" t="e">
        <f>+F1N150!#REF!</f>
        <v>#REF!</v>
      </c>
    </row>
    <row r="49" spans="1:5" ht="12.75" customHeight="1" x14ac:dyDescent="0.2">
      <c r="A49" s="19">
        <v>2</v>
      </c>
      <c r="B49" s="10" t="e">
        <f>+F1N150!#REF!</f>
        <v>#REF!</v>
      </c>
      <c r="C49" s="9" t="e">
        <f>+F1N150!#REF!</f>
        <v>#REF!</v>
      </c>
      <c r="D49" s="9" t="e">
        <f>+F1N150!#REF!</f>
        <v>#REF!</v>
      </c>
      <c r="E49" s="9" t="e">
        <f>+F1N150!#REF!</f>
        <v>#REF!</v>
      </c>
    </row>
    <row r="50" spans="1:5" ht="12.75" customHeight="1" x14ac:dyDescent="0.2">
      <c r="A50" s="19">
        <v>3</v>
      </c>
      <c r="B50" s="10">
        <f>+F1N150!B24</f>
        <v>19</v>
      </c>
      <c r="C50" s="9" t="str">
        <f>+F1N150!D24</f>
        <v>Orkić, David oš</v>
      </c>
      <c r="D50" s="9" t="str">
        <f>+F1N150!E24</f>
        <v>(jr)</v>
      </c>
      <c r="E50" s="9" t="str">
        <f>+F1N150!G24</f>
        <v>AK Brod</v>
      </c>
    </row>
    <row r="51" spans="1:5" ht="12.75" customHeight="1" x14ac:dyDescent="0.2"/>
    <row r="52" spans="1:5" ht="12.75" customHeight="1" x14ac:dyDescent="0.2"/>
    <row r="53" spans="1:5" ht="12.75" customHeight="1" x14ac:dyDescent="0.2">
      <c r="B53" s="10">
        <v>10</v>
      </c>
    </row>
    <row r="54" spans="1:5" ht="12.75" customHeight="1" x14ac:dyDescent="0.2">
      <c r="A54" s="19">
        <v>1</v>
      </c>
      <c r="B54" s="10">
        <f>+F1N150!B25</f>
        <v>20</v>
      </c>
      <c r="C54" s="9" t="str">
        <f>+F1N150!D25</f>
        <v>Pajkurić, Dominik 2005 %</v>
      </c>
      <c r="D54" s="9" t="str">
        <f>+F1N150!E25</f>
        <v>(jr)</v>
      </c>
      <c r="E54" s="9" t="str">
        <f>+F1N150!G25</f>
        <v>AK Osijek</v>
      </c>
    </row>
    <row r="55" spans="1:5" ht="12.75" customHeight="1" x14ac:dyDescent="0.2">
      <c r="A55" s="19">
        <v>2</v>
      </c>
      <c r="B55" s="10" t="e">
        <f>+F1N150!#REF!</f>
        <v>#REF!</v>
      </c>
      <c r="C55" s="9" t="e">
        <f>+F1N150!#REF!</f>
        <v>#REF!</v>
      </c>
      <c r="D55" s="9" t="e">
        <f>+F1N150!#REF!</f>
        <v>#REF!</v>
      </c>
      <c r="E55" s="9" t="e">
        <f>+F1N150!#REF!</f>
        <v>#REF!</v>
      </c>
    </row>
    <row r="56" spans="1:5" ht="12.75" customHeight="1" x14ac:dyDescent="0.2">
      <c r="A56" s="19">
        <v>3</v>
      </c>
      <c r="B56" s="10">
        <f>+F1N150!B26</f>
        <v>21</v>
      </c>
      <c r="C56" s="9" t="str">
        <f>+F1N150!D26</f>
        <v>Hržica, Fran Tvrtko 2011</v>
      </c>
      <c r="D56" s="9" t="str">
        <f>+F1N150!E26</f>
        <v>(jr)</v>
      </c>
      <c r="E56" s="9" t="str">
        <f>+F1N150!G26</f>
        <v>AK Osijek</v>
      </c>
    </row>
    <row r="57" spans="1:5" ht="12.75" customHeight="1" x14ac:dyDescent="0.2">
      <c r="B57" s="10"/>
    </row>
    <row r="58" spans="1:5" ht="12.75" customHeight="1" x14ac:dyDescent="0.2">
      <c r="B58" s="10">
        <v>11</v>
      </c>
    </row>
    <row r="59" spans="1:5" ht="12.75" customHeight="1" x14ac:dyDescent="0.2">
      <c r="A59" s="19">
        <v>1</v>
      </c>
      <c r="B59" s="10">
        <f>+F1N150!B27</f>
        <v>22</v>
      </c>
      <c r="C59" s="9" t="str">
        <f>+F1N150!D27</f>
        <v>Ašičić, Lara 2008</v>
      </c>
      <c r="D59" s="9" t="str">
        <f>+F1N150!E27</f>
        <v>(jr)</v>
      </c>
      <c r="E59" s="9" t="str">
        <f>+F1N150!G27</f>
        <v>OŠ Tenja</v>
      </c>
    </row>
    <row r="60" spans="1:5" ht="12.75" customHeight="1" x14ac:dyDescent="0.2">
      <c r="A60" s="19">
        <v>2</v>
      </c>
      <c r="B60" s="10" t="e">
        <f>+F1N150!#REF!</f>
        <v>#REF!</v>
      </c>
      <c r="C60" s="9" t="e">
        <f>+F1N150!#REF!</f>
        <v>#REF!</v>
      </c>
      <c r="D60" s="9" t="e">
        <f>+F1N150!#REF!</f>
        <v>#REF!</v>
      </c>
      <c r="E60" s="9" t="e">
        <f>+F1N150!#REF!</f>
        <v>#REF!</v>
      </c>
    </row>
    <row r="61" spans="1:5" ht="12.75" customHeight="1" x14ac:dyDescent="0.2">
      <c r="A61" s="19">
        <v>3</v>
      </c>
      <c r="B61" s="10">
        <f>+F1N150!B28</f>
        <v>23</v>
      </c>
      <c r="C61" s="9" t="str">
        <f>+F1N150!D28</f>
        <v>Lač , Nera 2011</v>
      </c>
      <c r="D61" s="9" t="str">
        <f>+F1N150!E28</f>
        <v>(jr)</v>
      </c>
      <c r="E61" s="9" t="str">
        <f>+F1N150!G28</f>
        <v>AK Osijek</v>
      </c>
    </row>
    <row r="62" spans="1:5" ht="12.75" customHeight="1" x14ac:dyDescent="0.2">
      <c r="B62" s="10"/>
    </row>
    <row r="63" spans="1:5" ht="12.75" customHeight="1" x14ac:dyDescent="0.2"/>
    <row r="64" spans="1:5" ht="12.75" customHeight="1" x14ac:dyDescent="0.2"/>
    <row r="65" spans="1:5" ht="12.75" customHeight="1" x14ac:dyDescent="0.2">
      <c r="B65" s="10">
        <v>12</v>
      </c>
    </row>
    <row r="66" spans="1:5" ht="12.75" customHeight="1" x14ac:dyDescent="0.2">
      <c r="A66" s="19">
        <v>1</v>
      </c>
      <c r="B66" s="10">
        <f>+F1N150!B29</f>
        <v>24</v>
      </c>
      <c r="C66" s="9" t="str">
        <f>+F1N150!D29</f>
        <v>Kantor, Filip 2010</v>
      </c>
      <c r="D66" s="9" t="str">
        <f>+F1N150!E29</f>
        <v>(jr)</v>
      </c>
      <c r="E66" s="9" t="str">
        <f>+F1N150!G29</f>
        <v>AK Požega 1</v>
      </c>
    </row>
    <row r="67" spans="1:5" ht="12.75" customHeight="1" x14ac:dyDescent="0.2">
      <c r="A67" s="19">
        <v>2</v>
      </c>
      <c r="B67" s="10" t="e">
        <f>+F1N150!#REF!</f>
        <v>#REF!</v>
      </c>
      <c r="C67" s="9" t="e">
        <f>+F1N150!#REF!</f>
        <v>#REF!</v>
      </c>
      <c r="D67" s="9" t="e">
        <f>+F1N150!#REF!</f>
        <v>#REF!</v>
      </c>
      <c r="E67" s="9" t="e">
        <f>+F1N150!#REF!</f>
        <v>#REF!</v>
      </c>
    </row>
    <row r="68" spans="1:5" ht="12.75" customHeight="1" x14ac:dyDescent="0.2">
      <c r="A68" s="19">
        <v>3</v>
      </c>
      <c r="B68" s="10" t="e">
        <f>+F1N150!#REF!</f>
        <v>#REF!</v>
      </c>
      <c r="C68" s="9" t="e">
        <f>+F1N150!#REF!</f>
        <v>#REF!</v>
      </c>
      <c r="D68" s="9" t="e">
        <f>+F1N150!#REF!</f>
        <v>#REF!</v>
      </c>
      <c r="E68" s="9" t="e">
        <f>+F1N150!#REF!</f>
        <v>#REF!</v>
      </c>
    </row>
    <row r="69" spans="1:5" ht="12.75" customHeight="1" x14ac:dyDescent="0.2">
      <c r="B69" s="10"/>
    </row>
    <row r="70" spans="1:5" ht="12.75" customHeight="1" x14ac:dyDescent="0.2">
      <c r="B70" s="10">
        <v>13</v>
      </c>
    </row>
    <row r="71" spans="1:5" ht="12.75" customHeight="1" x14ac:dyDescent="0.2">
      <c r="A71" s="19">
        <v>1</v>
      </c>
      <c r="B71" s="10">
        <f>+F1N150!B30</f>
        <v>25</v>
      </c>
      <c r="C71" s="9" t="str">
        <f>+F1N150!D30</f>
        <v>Večei, Borna 2009</v>
      </c>
      <c r="D71" s="9" t="str">
        <f>+F1N150!E30</f>
        <v>(jr)</v>
      </c>
      <c r="E71" s="9" t="str">
        <f>+F1N150!G30</f>
        <v>AK Osijek</v>
      </c>
    </row>
    <row r="72" spans="1:5" ht="12.75" customHeight="1" x14ac:dyDescent="0.2">
      <c r="A72" s="19">
        <v>2</v>
      </c>
      <c r="B72" s="10">
        <f>+F1N150!B31</f>
        <v>26</v>
      </c>
      <c r="C72" s="9" t="str">
        <f>+F1N150!D31</f>
        <v>Last, Ivan 2010.</v>
      </c>
      <c r="D72" s="9" t="str">
        <f>+F1N150!E31</f>
        <v>(jr)</v>
      </c>
      <c r="E72" s="9" t="str">
        <f>+F1N150!G31</f>
        <v>AK Požega 1</v>
      </c>
    </row>
    <row r="73" spans="1:5" ht="12.75" customHeight="1" x14ac:dyDescent="0.2">
      <c r="A73" s="19">
        <v>3</v>
      </c>
      <c r="B73" s="10" t="e">
        <f>+F1N150!#REF!</f>
        <v>#REF!</v>
      </c>
      <c r="C73" s="9" t="e">
        <f>+F1N150!#REF!</f>
        <v>#REF!</v>
      </c>
      <c r="D73" s="9" t="e">
        <f>+F1N150!#REF!</f>
        <v>#REF!</v>
      </c>
      <c r="E73" s="9" t="e">
        <f>+F1N150!#REF!</f>
        <v>#REF!</v>
      </c>
    </row>
    <row r="74" spans="1:5" ht="12.75" customHeight="1" x14ac:dyDescent="0.2">
      <c r="B74" s="10"/>
    </row>
    <row r="75" spans="1:5" ht="12.75" customHeight="1" x14ac:dyDescent="0.2">
      <c r="B75" s="10">
        <v>14</v>
      </c>
    </row>
    <row r="76" spans="1:5" ht="12.75" customHeight="1" x14ac:dyDescent="0.2">
      <c r="A76" s="19">
        <v>1</v>
      </c>
      <c r="B76" s="10">
        <f>+F1N150!B32</f>
        <v>27</v>
      </c>
      <c r="C76" s="9" t="str">
        <f>+F1N150!D32</f>
        <v>Tufeković, Antonio 2008 #</v>
      </c>
      <c r="D76" s="9" t="str">
        <f>+F1N150!E32</f>
        <v>(jr)</v>
      </c>
      <c r="E76" s="9" t="str">
        <f>+F1N150!G32</f>
        <v>OŠ Tenja</v>
      </c>
    </row>
    <row r="77" spans="1:5" ht="12.75" customHeight="1" x14ac:dyDescent="0.2">
      <c r="A77" s="19">
        <v>2</v>
      </c>
      <c r="B77" s="10">
        <f>+F1N150!B33</f>
        <v>28</v>
      </c>
      <c r="C77" s="9" t="str">
        <f>+F1N150!D33</f>
        <v>Rajić, Antun 2010.</v>
      </c>
      <c r="D77" s="9" t="str">
        <f>+F1N150!E33</f>
        <v>(jr)</v>
      </c>
      <c r="E77" s="9" t="str">
        <f>+F1N150!G33</f>
        <v>AK Požega 2</v>
      </c>
    </row>
    <row r="78" spans="1:5" ht="12.75" customHeight="1" x14ac:dyDescent="0.2">
      <c r="A78" s="19">
        <v>3</v>
      </c>
      <c r="B78" s="10" t="e">
        <f>+F1N150!#REF!</f>
        <v>#REF!</v>
      </c>
      <c r="C78" s="9" t="e">
        <f>+F1N150!#REF!</f>
        <v>#REF!</v>
      </c>
      <c r="D78" s="9" t="e">
        <f>+F1N150!#REF!</f>
        <v>#REF!</v>
      </c>
      <c r="E78" s="9" t="e">
        <f>+F1N150!#REF!</f>
        <v>#REF!</v>
      </c>
    </row>
    <row r="79" spans="1:5" ht="12.75" customHeight="1" x14ac:dyDescent="0.2">
      <c r="B79" s="10"/>
    </row>
    <row r="80" spans="1:5" ht="12.75" customHeight="1" x14ac:dyDescent="0.2">
      <c r="B80" s="10">
        <v>15</v>
      </c>
    </row>
    <row r="81" spans="1:5" ht="12.75" customHeight="1" x14ac:dyDescent="0.2">
      <c r="A81" s="19">
        <v>1</v>
      </c>
      <c r="B81" s="10">
        <f>+F1N150!B34</f>
        <v>29</v>
      </c>
      <c r="C81" s="9" t="str">
        <f>+F1N150!D34</f>
        <v>Marinović, Lovro 2010.</v>
      </c>
      <c r="D81" s="9" t="str">
        <f>+F1N150!E34</f>
        <v>(jr)</v>
      </c>
      <c r="E81" s="9" t="str">
        <f>+F1N150!G34</f>
        <v>AK Požega 1</v>
      </c>
    </row>
    <row r="82" spans="1:5" ht="12.75" customHeight="1" x14ac:dyDescent="0.2">
      <c r="A82" s="19">
        <v>2</v>
      </c>
      <c r="B82" s="10" t="e">
        <f>+F1N150!#REF!</f>
        <v>#REF!</v>
      </c>
      <c r="C82" s="9" t="e">
        <f>+F1N150!#REF!</f>
        <v>#REF!</v>
      </c>
      <c r="D82" s="9" t="e">
        <f>+F1N150!#REF!</f>
        <v>#REF!</v>
      </c>
      <c r="E82" s="9" t="e">
        <f>+F1N150!#REF!</f>
        <v>#REF!</v>
      </c>
    </row>
    <row r="83" spans="1:5" ht="12.75" customHeight="1" x14ac:dyDescent="0.2">
      <c r="A83" s="19">
        <v>3</v>
      </c>
      <c r="B83" s="10">
        <f>+F1N150!B35</f>
        <v>30</v>
      </c>
      <c r="C83" s="9" t="str">
        <f>+F1N150!D35</f>
        <v>Rešetar, Jakov 2020.</v>
      </c>
      <c r="D83" s="9" t="str">
        <f>+F1N150!E35</f>
        <v>(jr)</v>
      </c>
      <c r="E83" s="9" t="str">
        <f>+F1N150!G35</f>
        <v>CTK Čeminac</v>
      </c>
    </row>
    <row r="84" spans="1:5" ht="12.75" customHeight="1" x14ac:dyDescent="0.2">
      <c r="B84" s="10"/>
    </row>
    <row r="85" spans="1:5" ht="12.75" customHeight="1" x14ac:dyDescent="0.2">
      <c r="B85" s="10">
        <v>16</v>
      </c>
    </row>
    <row r="86" spans="1:5" ht="12.75" customHeight="1" x14ac:dyDescent="0.2">
      <c r="A86" s="19">
        <v>1</v>
      </c>
      <c r="B86" s="10">
        <f>+F1N150!B36</f>
        <v>31</v>
      </c>
      <c r="C86" s="9" t="str">
        <f>+F1N150!D36</f>
        <v>Drlje, Marko 2007</v>
      </c>
      <c r="D86" s="9" t="str">
        <f>+F1N150!E36</f>
        <v>(jr)</v>
      </c>
      <c r="E86" s="9" t="str">
        <f>+F1N150!G36</f>
        <v>OŠ Darda</v>
      </c>
    </row>
    <row r="87" spans="1:5" ht="12.75" customHeight="1" x14ac:dyDescent="0.2">
      <c r="A87" s="19">
        <v>2</v>
      </c>
      <c r="B87" s="10">
        <f>+F1N150!B37</f>
        <v>32</v>
      </c>
      <c r="C87" s="9" t="str">
        <f>+F1N150!D37</f>
        <v>Keller, Max 2010</v>
      </c>
      <c r="D87" s="9" t="str">
        <f>+F1N150!E37</f>
        <v>(jr)</v>
      </c>
      <c r="E87" s="9" t="str">
        <f>+F1N150!G37</f>
        <v>AK Požega 2</v>
      </c>
    </row>
    <row r="88" spans="1:5" ht="12.75" customHeight="1" x14ac:dyDescent="0.2">
      <c r="A88" s="19">
        <v>3</v>
      </c>
      <c r="B88" s="10">
        <f>+F1N150!B38</f>
        <v>33</v>
      </c>
      <c r="C88" s="9" t="str">
        <f>+F1N150!D38</f>
        <v>Tadić, Mariano 2008</v>
      </c>
      <c r="D88" s="9" t="str">
        <f>+F1N150!E38</f>
        <v>(jr)</v>
      </c>
      <c r="E88" s="9" t="str">
        <f>+F1N150!G38</f>
        <v>AK Osijek</v>
      </c>
    </row>
    <row r="89" spans="1:5" ht="12.75" customHeight="1" x14ac:dyDescent="0.2">
      <c r="B89" s="10"/>
    </row>
    <row r="90" spans="1:5" ht="12.75" customHeight="1" x14ac:dyDescent="0.2">
      <c r="B90" s="10">
        <v>17</v>
      </c>
    </row>
    <row r="91" spans="1:5" ht="12.75" customHeight="1" x14ac:dyDescent="0.2">
      <c r="A91" s="19">
        <v>1</v>
      </c>
      <c r="B91" s="10">
        <f>+F1N150!B39</f>
        <v>34</v>
      </c>
      <c r="C91" s="9" t="str">
        <f>+F1N150!D39</f>
        <v>Tolj, Stipe 2007</v>
      </c>
      <c r="D91" s="9" t="str">
        <f>+F1N150!E39</f>
        <v>(jr)</v>
      </c>
      <c r="E91" s="9" t="str">
        <f>+F1N150!G39</f>
        <v>OŠ Tenja</v>
      </c>
    </row>
    <row r="92" spans="1:5" ht="12.75" customHeight="1" x14ac:dyDescent="0.2">
      <c r="A92" s="19">
        <v>2</v>
      </c>
      <c r="B92" s="10">
        <f>+F1N150!B40</f>
        <v>0</v>
      </c>
      <c r="C92" s="9">
        <f>+F1N150!D40</f>
        <v>0</v>
      </c>
      <c r="D92" s="9">
        <f>+F1N150!E40</f>
        <v>0</v>
      </c>
      <c r="E92" s="9">
        <f>+F1N150!G40</f>
        <v>0</v>
      </c>
    </row>
    <row r="93" spans="1:5" ht="12.75" customHeight="1" x14ac:dyDescent="0.2">
      <c r="A93" s="19">
        <v>3</v>
      </c>
      <c r="B93" s="10">
        <f>+F1N150!B41</f>
        <v>0</v>
      </c>
      <c r="C93" s="9">
        <f>+F1N150!D41</f>
        <v>0</v>
      </c>
      <c r="D93" s="9">
        <f>+F1N150!E41</f>
        <v>0</v>
      </c>
      <c r="E93" s="9">
        <f>+F1N150!G41</f>
        <v>0</v>
      </c>
    </row>
    <row r="94" spans="1:5" ht="12.75" customHeight="1" x14ac:dyDescent="0.2">
      <c r="B94" s="10"/>
    </row>
    <row r="95" spans="1:5" ht="12.75" customHeight="1" x14ac:dyDescent="0.2">
      <c r="B95" s="10">
        <v>18</v>
      </c>
    </row>
    <row r="96" spans="1:5" ht="12.75" customHeight="1" x14ac:dyDescent="0.2">
      <c r="A96" s="19">
        <v>1</v>
      </c>
      <c r="B96" s="10">
        <f>+F1N150!B42</f>
        <v>0</v>
      </c>
      <c r="C96" s="9">
        <f>+F1N150!D42</f>
        <v>0</v>
      </c>
      <c r="D96" s="9">
        <f>+F1N150!E42</f>
        <v>0</v>
      </c>
      <c r="E96" s="9">
        <f>+F1N150!G42</f>
        <v>0</v>
      </c>
    </row>
    <row r="97" spans="1:5" ht="12.75" customHeight="1" x14ac:dyDescent="0.2">
      <c r="A97" s="19">
        <v>2</v>
      </c>
      <c r="B97" s="10">
        <f>+F1N150!B43</f>
        <v>0</v>
      </c>
      <c r="C97" s="9">
        <f>+F1N150!D43</f>
        <v>0</v>
      </c>
      <c r="D97" s="9">
        <f>+F1N150!E43</f>
        <v>0</v>
      </c>
      <c r="E97" s="9">
        <f>+F1N150!G43</f>
        <v>0</v>
      </c>
    </row>
    <row r="98" spans="1:5" ht="12.75" customHeight="1" x14ac:dyDescent="0.2">
      <c r="A98" s="19">
        <v>3</v>
      </c>
      <c r="B98" s="10">
        <f>+F1N150!B44</f>
        <v>0</v>
      </c>
      <c r="C98" s="9">
        <f>+F1N150!D44</f>
        <v>0</v>
      </c>
      <c r="D98" s="9">
        <f>+F1N150!E44</f>
        <v>0</v>
      </c>
      <c r="E98" s="9">
        <f>+F1N150!G44</f>
        <v>0</v>
      </c>
    </row>
    <row r="99" spans="1:5" ht="12.75" customHeight="1" x14ac:dyDescent="0.2"/>
    <row r="100" spans="1:5" ht="12.75" customHeight="1" x14ac:dyDescent="0.2"/>
    <row r="101" spans="1:5" ht="12.75" customHeight="1" x14ac:dyDescent="0.2"/>
    <row r="102" spans="1:5" ht="12.75" customHeight="1" x14ac:dyDescent="0.2"/>
    <row r="103" spans="1:5" ht="12.75" customHeight="1" x14ac:dyDescent="0.2"/>
    <row r="104" spans="1:5" ht="12.75" customHeight="1" x14ac:dyDescent="0.2">
      <c r="B104" s="10">
        <v>19</v>
      </c>
    </row>
    <row r="105" spans="1:5" ht="12.75" customHeight="1" x14ac:dyDescent="0.2">
      <c r="A105" s="19">
        <v>1</v>
      </c>
      <c r="B105" s="10">
        <f>+F1N150!B45</f>
        <v>0</v>
      </c>
      <c r="C105" s="9">
        <f>+F1N150!D45</f>
        <v>0</v>
      </c>
      <c r="D105" s="9">
        <f>+F1N150!E45</f>
        <v>0</v>
      </c>
      <c r="E105" s="9">
        <f>+F1N150!G45</f>
        <v>0</v>
      </c>
    </row>
    <row r="106" spans="1:5" ht="12.75" customHeight="1" x14ac:dyDescent="0.2">
      <c r="A106" s="19">
        <v>2</v>
      </c>
      <c r="B106" s="10">
        <f>+F1N150!B46</f>
        <v>0</v>
      </c>
      <c r="C106" s="9">
        <f>+F1N150!D46</f>
        <v>0</v>
      </c>
      <c r="D106" s="9">
        <f>+F1N150!E46</f>
        <v>0</v>
      </c>
      <c r="E106" s="9">
        <f>+F1N150!G46</f>
        <v>0</v>
      </c>
    </row>
    <row r="107" spans="1:5" ht="12.75" customHeight="1" x14ac:dyDescent="0.2">
      <c r="A107" s="19">
        <v>3</v>
      </c>
      <c r="B107" s="10">
        <f>+F1N150!B47</f>
        <v>0</v>
      </c>
      <c r="C107" s="9">
        <f>+F1N150!D47</f>
        <v>0</v>
      </c>
      <c r="D107" s="9">
        <f>+F1N150!E47</f>
        <v>0</v>
      </c>
      <c r="E107" s="9">
        <f>+F1N150!G47</f>
        <v>0</v>
      </c>
    </row>
    <row r="108" spans="1:5" ht="12.75" customHeight="1" x14ac:dyDescent="0.2">
      <c r="B108" s="10"/>
    </row>
    <row r="109" spans="1:5" ht="12.75" customHeight="1" x14ac:dyDescent="0.2"/>
    <row r="110" spans="1:5" ht="12.75" customHeight="1" x14ac:dyDescent="0.2">
      <c r="B110" s="10">
        <v>20</v>
      </c>
    </row>
    <row r="111" spans="1:5" ht="12.75" customHeight="1" x14ac:dyDescent="0.2">
      <c r="A111" s="19">
        <v>1</v>
      </c>
      <c r="B111" s="10">
        <f>+F1N150!B48</f>
        <v>0</v>
      </c>
      <c r="C111" s="9">
        <f>+F1N150!D48</f>
        <v>0</v>
      </c>
      <c r="D111" s="9">
        <f>+F1N150!E48</f>
        <v>0</v>
      </c>
      <c r="E111" s="9">
        <f>+F1N150!G48</f>
        <v>0</v>
      </c>
    </row>
    <row r="112" spans="1:5" ht="12.75" customHeight="1" x14ac:dyDescent="0.2">
      <c r="A112" s="19">
        <v>2</v>
      </c>
      <c r="B112" s="10">
        <f>+F1N150!B49</f>
        <v>0</v>
      </c>
      <c r="C112" s="9">
        <f>+F1N150!D49</f>
        <v>0</v>
      </c>
      <c r="D112" s="9">
        <f>+F1N150!E49</f>
        <v>0</v>
      </c>
      <c r="E112" s="9">
        <f>+F1N150!G49</f>
        <v>0</v>
      </c>
    </row>
    <row r="113" spans="1:5" ht="12.75" customHeight="1" x14ac:dyDescent="0.2">
      <c r="A113" s="19">
        <v>3</v>
      </c>
      <c r="B113" s="10">
        <f>+F1N150!B50</f>
        <v>0</v>
      </c>
      <c r="C113" s="9">
        <f>+F1N150!D50</f>
        <v>0</v>
      </c>
      <c r="D113" s="9">
        <f>+F1N150!E50</f>
        <v>0</v>
      </c>
      <c r="E113" s="9">
        <f>+F1N150!G50</f>
        <v>0</v>
      </c>
    </row>
    <row r="114" spans="1:5" ht="12.75" customHeight="1" x14ac:dyDescent="0.2"/>
    <row r="115" spans="1:5" ht="12.75" customHeight="1" x14ac:dyDescent="0.2">
      <c r="B115" s="10">
        <v>21</v>
      </c>
    </row>
    <row r="116" spans="1:5" ht="12.75" customHeight="1" x14ac:dyDescent="0.2">
      <c r="A116" s="19">
        <v>1</v>
      </c>
      <c r="B116" s="10">
        <f>+F1N150!B51</f>
        <v>0</v>
      </c>
      <c r="C116" s="9">
        <f>+F1N150!D51</f>
        <v>0</v>
      </c>
      <c r="D116" s="9">
        <f>+F1N150!E51</f>
        <v>0</v>
      </c>
      <c r="E116" s="9">
        <f>+F1N150!G51</f>
        <v>0</v>
      </c>
    </row>
    <row r="117" spans="1:5" ht="12.75" customHeight="1" x14ac:dyDescent="0.2">
      <c r="A117" s="19">
        <v>2</v>
      </c>
      <c r="B117" s="10">
        <f>+F1N150!B52</f>
        <v>0</v>
      </c>
      <c r="C117" s="9">
        <f>+F1N150!D52</f>
        <v>0</v>
      </c>
      <c r="D117" s="9">
        <f>+F1N150!E52</f>
        <v>0</v>
      </c>
      <c r="E117" s="9">
        <f>+F1N150!G52</f>
        <v>0</v>
      </c>
    </row>
    <row r="118" spans="1:5" ht="12.75" customHeight="1" x14ac:dyDescent="0.2">
      <c r="A118" s="19">
        <v>3</v>
      </c>
      <c r="B118" s="10">
        <f>+F1N150!B53</f>
        <v>0</v>
      </c>
      <c r="C118" s="9">
        <f>+F1N150!D53</f>
        <v>0</v>
      </c>
      <c r="D118" s="9">
        <f>+F1N150!E53</f>
        <v>0</v>
      </c>
      <c r="E118" s="9">
        <f>+F1N150!G53</f>
        <v>0</v>
      </c>
    </row>
    <row r="119" spans="1:5" ht="12.75" customHeight="1" x14ac:dyDescent="0.2"/>
    <row r="120" spans="1:5" ht="12.75" customHeight="1" x14ac:dyDescent="0.2">
      <c r="B120" s="10">
        <v>22</v>
      </c>
    </row>
    <row r="121" spans="1:5" ht="12.75" customHeight="1" x14ac:dyDescent="0.2">
      <c r="A121" s="19">
        <v>1</v>
      </c>
      <c r="B121" s="10">
        <f>+F1N150!B54</f>
        <v>0</v>
      </c>
      <c r="C121" s="9">
        <f>+F1N150!D54</f>
        <v>0</v>
      </c>
      <c r="D121" s="9">
        <f>+F1N150!E54</f>
        <v>0</v>
      </c>
      <c r="E121" s="9">
        <f>+F1N150!G54</f>
        <v>0</v>
      </c>
    </row>
    <row r="122" spans="1:5" ht="12.75" customHeight="1" x14ac:dyDescent="0.2">
      <c r="A122" s="19">
        <v>2</v>
      </c>
      <c r="B122" s="10">
        <f>+F1N150!B55</f>
        <v>0</v>
      </c>
      <c r="C122" s="9">
        <f>+F1N150!D55</f>
        <v>0</v>
      </c>
      <c r="D122" s="9">
        <f>+F1N150!E55</f>
        <v>0</v>
      </c>
      <c r="E122" s="9">
        <f>+F1N150!G55</f>
        <v>0</v>
      </c>
    </row>
    <row r="123" spans="1:5" ht="12.75" customHeight="1" x14ac:dyDescent="0.2">
      <c r="A123" s="19">
        <v>3</v>
      </c>
      <c r="B123" s="10">
        <f>+F1N150!B56</f>
        <v>0</v>
      </c>
      <c r="C123" s="9">
        <f>+F1N150!D56</f>
        <v>0</v>
      </c>
      <c r="D123" s="9">
        <f>+F1N150!E56</f>
        <v>0</v>
      </c>
      <c r="E123" s="9">
        <f>+F1N150!G56</f>
        <v>0</v>
      </c>
    </row>
    <row r="124" spans="1:5" ht="12.75" customHeight="1" x14ac:dyDescent="0.2"/>
    <row r="125" spans="1:5" ht="12.75" customHeight="1" x14ac:dyDescent="0.2">
      <c r="B125" s="10">
        <v>23</v>
      </c>
    </row>
    <row r="126" spans="1:5" ht="12.75" customHeight="1" x14ac:dyDescent="0.2">
      <c r="A126" s="19">
        <v>1</v>
      </c>
      <c r="B126" s="10">
        <f>+F1N150!B57</f>
        <v>0</v>
      </c>
      <c r="C126" s="9">
        <f>+F1N150!D57</f>
        <v>0</v>
      </c>
      <c r="D126" s="9">
        <f>+F1N150!E57</f>
        <v>0</v>
      </c>
      <c r="E126" s="9">
        <f>+F1N150!G57</f>
        <v>0</v>
      </c>
    </row>
    <row r="127" spans="1:5" ht="12.75" customHeight="1" x14ac:dyDescent="0.2">
      <c r="A127" s="19">
        <v>2</v>
      </c>
      <c r="B127" s="10">
        <f>+F1N150!B58</f>
        <v>0</v>
      </c>
      <c r="C127" s="9">
        <f>+F1N150!D58</f>
        <v>0</v>
      </c>
      <c r="D127" s="9">
        <f>+F1N150!E58</f>
        <v>0</v>
      </c>
      <c r="E127" s="9">
        <f>+F1N150!G58</f>
        <v>0</v>
      </c>
    </row>
    <row r="128" spans="1:5" ht="12.75" customHeight="1" x14ac:dyDescent="0.2">
      <c r="A128" s="19">
        <v>3</v>
      </c>
      <c r="B128" s="10">
        <f>+F1N150!B59</f>
        <v>0</v>
      </c>
      <c r="C128" s="9">
        <f>+F1N150!D59</f>
        <v>0</v>
      </c>
      <c r="D128" s="9">
        <f>+F1N150!E59</f>
        <v>0</v>
      </c>
      <c r="E128" s="9">
        <f>+F1N150!G59</f>
        <v>0</v>
      </c>
    </row>
    <row r="129" spans="1:5" ht="12.75" customHeight="1" x14ac:dyDescent="0.2"/>
    <row r="130" spans="1:5" ht="12.75" customHeight="1" x14ac:dyDescent="0.2"/>
    <row r="131" spans="1:5" ht="12.75" customHeight="1" x14ac:dyDescent="0.2">
      <c r="B131" s="10">
        <v>24</v>
      </c>
    </row>
    <row r="132" spans="1:5" ht="12.75" customHeight="1" x14ac:dyDescent="0.2">
      <c r="A132" s="19">
        <v>1</v>
      </c>
      <c r="B132" s="10">
        <f>+F1N150!B60</f>
        <v>0</v>
      </c>
      <c r="C132" s="9">
        <f>+F1N150!D60</f>
        <v>0</v>
      </c>
      <c r="D132" s="9">
        <f>+F1N150!E60</f>
        <v>0</v>
      </c>
      <c r="E132" s="9">
        <f>+F1N150!G60</f>
        <v>0</v>
      </c>
    </row>
    <row r="133" spans="1:5" ht="12.75" customHeight="1" x14ac:dyDescent="0.2">
      <c r="A133" s="19">
        <v>2</v>
      </c>
      <c r="B133" s="10">
        <f>+F1N150!B61</f>
        <v>0</v>
      </c>
      <c r="C133" s="9">
        <f>+F1N150!D61</f>
        <v>0</v>
      </c>
      <c r="D133" s="9">
        <f>+F1N150!E61</f>
        <v>0</v>
      </c>
      <c r="E133" s="9">
        <f>+F1N150!G61</f>
        <v>0</v>
      </c>
    </row>
    <row r="134" spans="1:5" ht="12.75" customHeight="1" x14ac:dyDescent="0.2">
      <c r="A134" s="19">
        <v>3</v>
      </c>
      <c r="B134" s="10">
        <f>+F1N150!B62</f>
        <v>0</v>
      </c>
      <c r="C134" s="9">
        <f>+F1N150!D62</f>
        <v>0</v>
      </c>
      <c r="D134" s="9">
        <f>+F1N150!E62</f>
        <v>0</v>
      </c>
      <c r="E134" s="9">
        <f>+F1N150!G62</f>
        <v>0</v>
      </c>
    </row>
    <row r="135" spans="1:5" ht="12.75" customHeight="1" x14ac:dyDescent="0.2"/>
    <row r="136" spans="1:5" ht="12.75" customHeight="1" x14ac:dyDescent="0.2"/>
    <row r="137" spans="1:5" ht="12.75" customHeight="1" x14ac:dyDescent="0.2">
      <c r="B137" s="10">
        <v>25</v>
      </c>
    </row>
    <row r="138" spans="1:5" ht="12.75" customHeight="1" x14ac:dyDescent="0.2">
      <c r="A138" s="19">
        <v>1</v>
      </c>
      <c r="B138" s="10">
        <f>+F1N150!B63</f>
        <v>0</v>
      </c>
      <c r="C138" s="9">
        <f>+F1N150!D63</f>
        <v>0</v>
      </c>
      <c r="D138" s="9">
        <f>+F1N150!E63</f>
        <v>0</v>
      </c>
      <c r="E138" s="9">
        <f>+F1N150!G63</f>
        <v>0</v>
      </c>
    </row>
    <row r="139" spans="1:5" ht="12.75" customHeight="1" x14ac:dyDescent="0.2">
      <c r="A139" s="19">
        <v>2</v>
      </c>
      <c r="B139" s="10">
        <f>+F1N150!B64</f>
        <v>0</v>
      </c>
      <c r="C139" s="9">
        <f>+F1N150!D64</f>
        <v>0</v>
      </c>
      <c r="D139" s="9">
        <f>+F1N150!E64</f>
        <v>0</v>
      </c>
      <c r="E139" s="9">
        <f>+F1N150!G64</f>
        <v>0</v>
      </c>
    </row>
    <row r="140" spans="1:5" ht="12.75" customHeight="1" x14ac:dyDescent="0.2">
      <c r="A140" s="19">
        <v>3</v>
      </c>
      <c r="B140" s="10">
        <f>+F1N150!B65</f>
        <v>0</v>
      </c>
      <c r="C140" s="9">
        <f>+F1N150!D65</f>
        <v>0</v>
      </c>
      <c r="D140" s="9">
        <f>+F1N150!E65</f>
        <v>0</v>
      </c>
      <c r="E140" s="9">
        <f>+F1N150!G65</f>
        <v>0</v>
      </c>
    </row>
    <row r="141" spans="1:5" ht="12.75" customHeight="1" x14ac:dyDescent="0.2"/>
    <row r="142" spans="1:5" ht="12.75" customHeight="1" x14ac:dyDescent="0.2"/>
    <row r="143" spans="1:5" ht="12.75" customHeight="1" x14ac:dyDescent="0.2">
      <c r="B143" s="10">
        <v>26</v>
      </c>
    </row>
    <row r="144" spans="1:5" ht="12.75" customHeight="1" x14ac:dyDescent="0.2">
      <c r="A144" s="19">
        <v>1</v>
      </c>
      <c r="B144" s="10">
        <f>+F1N150!B66</f>
        <v>0</v>
      </c>
      <c r="C144" s="9">
        <f>+F1N150!D66</f>
        <v>0</v>
      </c>
      <c r="D144" s="9">
        <f>+F1N150!E66</f>
        <v>0</v>
      </c>
      <c r="E144" s="9">
        <f>+F1N150!G66</f>
        <v>0</v>
      </c>
    </row>
    <row r="145" spans="1:5" ht="12.75" customHeight="1" x14ac:dyDescent="0.2">
      <c r="A145" s="19">
        <v>2</v>
      </c>
      <c r="B145" s="10">
        <f>+F1N150!B67</f>
        <v>0</v>
      </c>
      <c r="C145" s="9">
        <f>+F1N150!D67</f>
        <v>0</v>
      </c>
      <c r="D145" s="9">
        <f>+F1N150!E67</f>
        <v>0</v>
      </c>
      <c r="E145" s="9">
        <f>+F1N150!G67</f>
        <v>0</v>
      </c>
    </row>
    <row r="146" spans="1:5" ht="12.75" customHeight="1" x14ac:dyDescent="0.2">
      <c r="A146" s="19">
        <v>3</v>
      </c>
      <c r="B146" s="10">
        <f>+F1N150!B68</f>
        <v>0</v>
      </c>
      <c r="C146" s="9">
        <f>+F1N150!D68</f>
        <v>0</v>
      </c>
      <c r="D146" s="9">
        <f>+F1N150!E68</f>
        <v>0</v>
      </c>
      <c r="E146" s="9">
        <f>+F1N150!G68</f>
        <v>0</v>
      </c>
    </row>
    <row r="147" spans="1:5" ht="12.75" customHeight="1" x14ac:dyDescent="0.2"/>
    <row r="148" spans="1:5" ht="12.75" customHeight="1" x14ac:dyDescent="0.2"/>
    <row r="149" spans="1:5" ht="12.75" customHeight="1" x14ac:dyDescent="0.2"/>
    <row r="150" spans="1:5" ht="12.75" customHeight="1" x14ac:dyDescent="0.2">
      <c r="B150" s="10">
        <v>27</v>
      </c>
    </row>
    <row r="151" spans="1:5" ht="12.75" customHeight="1" x14ac:dyDescent="0.2">
      <c r="A151" s="19">
        <v>1</v>
      </c>
      <c r="B151" s="10">
        <f>+F1N150!B69</f>
        <v>0</v>
      </c>
      <c r="C151" s="9">
        <f>+F1N150!D69</f>
        <v>0</v>
      </c>
      <c r="D151" s="9">
        <f>+F1N150!E69</f>
        <v>0</v>
      </c>
      <c r="E151" s="9">
        <f>+F1N150!G69</f>
        <v>0</v>
      </c>
    </row>
    <row r="152" spans="1:5" ht="12.75" customHeight="1" x14ac:dyDescent="0.2">
      <c r="A152" s="19">
        <v>2</v>
      </c>
      <c r="B152" s="10">
        <f>+F1N150!B70</f>
        <v>0</v>
      </c>
      <c r="C152" s="9">
        <f>+F1N150!D70</f>
        <v>0</v>
      </c>
      <c r="D152" s="9">
        <f>+F1N150!E70</f>
        <v>0</v>
      </c>
      <c r="E152" s="9">
        <f>+F1N150!G70</f>
        <v>0</v>
      </c>
    </row>
    <row r="153" spans="1:5" ht="12.75" customHeight="1" x14ac:dyDescent="0.2">
      <c r="A153" s="19">
        <v>3</v>
      </c>
      <c r="B153" s="10">
        <f>+F1N150!B71</f>
        <v>0</v>
      </c>
      <c r="C153" s="9">
        <f>+F1N150!D71</f>
        <v>0</v>
      </c>
      <c r="D153" s="9">
        <f>+F1N150!E71</f>
        <v>0</v>
      </c>
      <c r="E153" s="9">
        <f>+F1N150!G71</f>
        <v>0</v>
      </c>
    </row>
    <row r="154" spans="1:5" ht="12.75" customHeight="1" x14ac:dyDescent="0.2"/>
    <row r="155" spans="1:5" ht="12.75" customHeight="1" x14ac:dyDescent="0.2"/>
    <row r="156" spans="1:5" ht="12.75" customHeight="1" x14ac:dyDescent="0.2">
      <c r="B156" s="10">
        <v>28</v>
      </c>
    </row>
    <row r="157" spans="1:5" ht="12.75" customHeight="1" x14ac:dyDescent="0.2">
      <c r="A157" s="19">
        <v>1</v>
      </c>
      <c r="B157" s="10">
        <f>+F1N150!B72</f>
        <v>0</v>
      </c>
      <c r="C157" s="9">
        <f>+F1N150!D72</f>
        <v>0</v>
      </c>
      <c r="D157" s="9">
        <f>+F1N150!E72</f>
        <v>0</v>
      </c>
      <c r="E157" s="9">
        <f>+F1N150!G72</f>
        <v>0</v>
      </c>
    </row>
    <row r="158" spans="1:5" ht="12.75" customHeight="1" x14ac:dyDescent="0.2">
      <c r="A158" s="19">
        <v>2</v>
      </c>
      <c r="B158" s="10">
        <f>+F1N150!B73</f>
        <v>0</v>
      </c>
      <c r="C158" s="9">
        <f>+F1N150!D73</f>
        <v>0</v>
      </c>
      <c r="D158" s="9">
        <f>+F1N150!E73</f>
        <v>0</v>
      </c>
      <c r="E158" s="9">
        <f>+F1N150!G73</f>
        <v>0</v>
      </c>
    </row>
    <row r="159" spans="1:5" ht="12.75" customHeight="1" x14ac:dyDescent="0.2">
      <c r="A159" s="19">
        <v>3</v>
      </c>
      <c r="B159" s="10">
        <f>+F1N150!B74</f>
        <v>0</v>
      </c>
      <c r="C159" s="9">
        <f>+F1N150!D74</f>
        <v>0</v>
      </c>
      <c r="D159" s="9">
        <f>+F1N150!E74</f>
        <v>0</v>
      </c>
      <c r="E159" s="9">
        <f>+F1N150!G74</f>
        <v>0</v>
      </c>
    </row>
    <row r="160" spans="1:5" ht="12.75" customHeight="1" x14ac:dyDescent="0.2"/>
    <row r="161" spans="1:5" ht="12.75" customHeight="1" x14ac:dyDescent="0.2"/>
    <row r="162" spans="1:5" ht="12.75" customHeight="1" x14ac:dyDescent="0.2">
      <c r="B162" s="10">
        <v>29</v>
      </c>
    </row>
    <row r="163" spans="1:5" ht="12.75" customHeight="1" x14ac:dyDescent="0.2">
      <c r="A163" s="19">
        <v>1</v>
      </c>
      <c r="B163" s="10">
        <f>+F1N150!B75</f>
        <v>0</v>
      </c>
      <c r="C163" s="9">
        <f>+F1N150!D75</f>
        <v>0</v>
      </c>
      <c r="D163" s="9">
        <f>+F1N150!E75</f>
        <v>0</v>
      </c>
      <c r="E163" s="9">
        <f>+F1N150!G75</f>
        <v>0</v>
      </c>
    </row>
    <row r="164" spans="1:5" ht="12.75" customHeight="1" x14ac:dyDescent="0.2">
      <c r="A164" s="19">
        <v>2</v>
      </c>
      <c r="B164" s="10">
        <f>+F1N150!B76</f>
        <v>0</v>
      </c>
      <c r="C164" s="9">
        <f>+F1N150!D76</f>
        <v>0</v>
      </c>
      <c r="D164" s="9">
        <f>+F1N150!E76</f>
        <v>0</v>
      </c>
      <c r="E164" s="9">
        <f>+F1N150!G76</f>
        <v>0</v>
      </c>
    </row>
    <row r="165" spans="1:5" ht="12.75" customHeight="1" x14ac:dyDescent="0.2">
      <c r="A165" s="19">
        <v>3</v>
      </c>
      <c r="B165" s="10">
        <f>+F1N150!B77</f>
        <v>0</v>
      </c>
      <c r="C165" s="9">
        <f>+F1N150!D77</f>
        <v>0</v>
      </c>
      <c r="D165" s="9">
        <f>+F1N150!E77</f>
        <v>0</v>
      </c>
      <c r="E165" s="9">
        <f>+F1N150!G77</f>
        <v>0</v>
      </c>
    </row>
    <row r="166" spans="1:5" ht="12.75" customHeight="1" x14ac:dyDescent="0.2"/>
    <row r="167" spans="1:5" ht="12.75" customHeight="1" x14ac:dyDescent="0.2"/>
    <row r="168" spans="1:5" ht="12.75" customHeight="1" x14ac:dyDescent="0.2">
      <c r="B168" s="10">
        <v>30</v>
      </c>
    </row>
    <row r="169" spans="1:5" ht="12.75" customHeight="1" x14ac:dyDescent="0.2">
      <c r="A169" s="19">
        <v>1</v>
      </c>
      <c r="B169" s="10">
        <f>+F1N150!B78</f>
        <v>0</v>
      </c>
      <c r="C169" s="9">
        <f>+F1N150!D78</f>
        <v>0</v>
      </c>
      <c r="D169" s="9">
        <f>+F1N150!E78</f>
        <v>0</v>
      </c>
      <c r="E169" s="9">
        <f>+F1N150!G78</f>
        <v>0</v>
      </c>
    </row>
    <row r="170" spans="1:5" ht="12.75" customHeight="1" x14ac:dyDescent="0.2">
      <c r="A170" s="19">
        <v>2</v>
      </c>
      <c r="B170" s="10">
        <f>+F1N150!B79</f>
        <v>0</v>
      </c>
      <c r="C170" s="9">
        <f>+F1N150!D79</f>
        <v>0</v>
      </c>
      <c r="D170" s="9">
        <f>+F1N150!E79</f>
        <v>0</v>
      </c>
      <c r="E170" s="9">
        <f>+F1N150!G79</f>
        <v>0</v>
      </c>
    </row>
    <row r="171" spans="1:5" ht="12.75" customHeight="1" x14ac:dyDescent="0.2">
      <c r="A171" s="19">
        <v>3</v>
      </c>
      <c r="B171" s="10">
        <f>+F1N150!B80</f>
        <v>0</v>
      </c>
      <c r="C171" s="9">
        <f>+F1N150!D80</f>
        <v>0</v>
      </c>
      <c r="D171" s="9">
        <f>+F1N150!E80</f>
        <v>0</v>
      </c>
      <c r="E171" s="9">
        <f>+F1N150!G80</f>
        <v>0</v>
      </c>
    </row>
    <row r="172" spans="1:5" ht="12.75" customHeight="1" x14ac:dyDescent="0.2"/>
    <row r="173" spans="1:5" ht="12.75" customHeight="1" x14ac:dyDescent="0.2">
      <c r="B173" s="10">
        <v>31</v>
      </c>
    </row>
    <row r="174" spans="1:5" ht="12.75" customHeight="1" x14ac:dyDescent="0.2">
      <c r="A174" s="19">
        <v>1</v>
      </c>
      <c r="B174" s="10">
        <f>+F1N150!B81</f>
        <v>0</v>
      </c>
      <c r="C174" s="9">
        <f>+F1N150!D81</f>
        <v>0</v>
      </c>
      <c r="D174" s="9">
        <f>+F1N150!E81</f>
        <v>0</v>
      </c>
      <c r="E174" s="9">
        <f>+F1N150!G81</f>
        <v>0</v>
      </c>
    </row>
    <row r="175" spans="1:5" ht="12.75" customHeight="1" x14ac:dyDescent="0.2">
      <c r="A175" s="19">
        <v>2</v>
      </c>
      <c r="B175" s="10">
        <f>+F1N150!B82</f>
        <v>0</v>
      </c>
      <c r="C175" s="9">
        <f>+F1N150!D82</f>
        <v>0</v>
      </c>
      <c r="D175" s="9">
        <f>+F1N150!E82</f>
        <v>0</v>
      </c>
      <c r="E175" s="9">
        <f>+F1N150!G82</f>
        <v>0</v>
      </c>
    </row>
    <row r="176" spans="1:5" ht="12.75" customHeight="1" x14ac:dyDescent="0.2">
      <c r="A176" s="19">
        <v>3</v>
      </c>
      <c r="B176" s="10">
        <f>+F1N150!B83</f>
        <v>0</v>
      </c>
      <c r="C176" s="9">
        <f>+F1N150!D83</f>
        <v>0</v>
      </c>
      <c r="D176" s="9">
        <f>+F1N150!E83</f>
        <v>0</v>
      </c>
      <c r="E176" s="9">
        <f>+F1N150!G83</f>
        <v>0</v>
      </c>
    </row>
    <row r="177" spans="1:5" ht="12.75" customHeight="1" x14ac:dyDescent="0.2"/>
    <row r="178" spans="1:5" ht="12.75" customHeight="1" x14ac:dyDescent="0.2">
      <c r="B178" s="10">
        <v>32</v>
      </c>
    </row>
    <row r="179" spans="1:5" ht="12.75" customHeight="1" x14ac:dyDescent="0.2">
      <c r="A179" s="19">
        <v>1</v>
      </c>
      <c r="B179" s="10">
        <f>+F1N150!B84</f>
        <v>0</v>
      </c>
      <c r="C179" s="9">
        <f>+F1N150!D84</f>
        <v>0</v>
      </c>
      <c r="D179" s="9">
        <f>+F1N150!E84</f>
        <v>0</v>
      </c>
      <c r="E179" s="9">
        <f>+F1N150!G84</f>
        <v>0</v>
      </c>
    </row>
    <row r="180" spans="1:5" ht="12.75" customHeight="1" x14ac:dyDescent="0.2">
      <c r="A180" s="19">
        <v>2</v>
      </c>
      <c r="B180" s="10">
        <f>+F1N150!B85</f>
        <v>0</v>
      </c>
      <c r="C180" s="9">
        <f>+F1N150!D85</f>
        <v>0</v>
      </c>
      <c r="D180" s="9">
        <f>+F1N150!E85</f>
        <v>0</v>
      </c>
      <c r="E180" s="9">
        <f>+F1N150!G85</f>
        <v>0</v>
      </c>
    </row>
    <row r="181" spans="1:5" ht="12.75" customHeight="1" x14ac:dyDescent="0.2">
      <c r="A181" s="19">
        <v>3</v>
      </c>
      <c r="B181" s="10">
        <f>+F1N150!B86</f>
        <v>0</v>
      </c>
      <c r="C181" s="9">
        <f>+F1N150!D86</f>
        <v>0</v>
      </c>
      <c r="D181" s="9">
        <f>+F1N150!E86</f>
        <v>0</v>
      </c>
      <c r="E181" s="9">
        <f>+F1N150!G86</f>
        <v>0</v>
      </c>
    </row>
    <row r="182" spans="1:5" ht="12.75" customHeight="1" x14ac:dyDescent="0.2"/>
    <row r="183" spans="1:5" ht="12.75" customHeight="1" x14ac:dyDescent="0.2">
      <c r="B183" s="10">
        <v>32</v>
      </c>
    </row>
    <row r="184" spans="1:5" ht="12.75" customHeight="1" x14ac:dyDescent="0.2">
      <c r="A184" s="19">
        <v>1</v>
      </c>
      <c r="B184" s="10">
        <f>+F1N150!B87</f>
        <v>0</v>
      </c>
      <c r="C184" s="9">
        <f>+F1N150!D87</f>
        <v>0</v>
      </c>
      <c r="D184" s="9">
        <f>+F1N150!E87</f>
        <v>0</v>
      </c>
      <c r="E184" s="9">
        <f>+F1N150!G87</f>
        <v>0</v>
      </c>
    </row>
    <row r="185" spans="1:5" ht="12.75" customHeight="1" x14ac:dyDescent="0.2">
      <c r="A185" s="19">
        <v>2</v>
      </c>
      <c r="B185" s="10">
        <f>+F1N150!B88</f>
        <v>0</v>
      </c>
      <c r="C185" s="9">
        <f>+F1N150!D88</f>
        <v>0</v>
      </c>
      <c r="D185" s="9">
        <f>+F1N150!E88</f>
        <v>0</v>
      </c>
      <c r="E185" s="9">
        <f>+F1N150!G88</f>
        <v>0</v>
      </c>
    </row>
    <row r="186" spans="1:5" ht="12.75" customHeight="1" x14ac:dyDescent="0.2">
      <c r="A186" s="19">
        <v>3</v>
      </c>
      <c r="B186" s="10">
        <f>+F1N150!B89</f>
        <v>0</v>
      </c>
      <c r="C186" s="9">
        <f>+F1N150!D89</f>
        <v>0</v>
      </c>
      <c r="D186" s="9">
        <f>+F1N150!E89</f>
        <v>0</v>
      </c>
      <c r="E186" s="9">
        <f>+F1N150!G89</f>
        <v>0</v>
      </c>
    </row>
    <row r="187" spans="1:5" ht="12.75" customHeight="1" x14ac:dyDescent="0.2"/>
    <row r="188" spans="1:5" ht="12.75" customHeight="1" x14ac:dyDescent="0.2">
      <c r="B188" s="10">
        <v>33</v>
      </c>
    </row>
    <row r="189" spans="1:5" ht="12.75" customHeight="1" x14ac:dyDescent="0.2">
      <c r="A189" s="19">
        <v>1</v>
      </c>
      <c r="B189" s="10">
        <f>+F1N150!B90</f>
        <v>0</v>
      </c>
      <c r="C189" s="9">
        <f>+F1N150!D90</f>
        <v>0</v>
      </c>
      <c r="D189" s="9">
        <f>+F1N150!E90</f>
        <v>0</v>
      </c>
      <c r="E189" s="9">
        <f>+F1N150!G90</f>
        <v>0</v>
      </c>
    </row>
    <row r="190" spans="1:5" ht="12.75" customHeight="1" x14ac:dyDescent="0.2">
      <c r="A190" s="19">
        <v>2</v>
      </c>
      <c r="B190" s="10">
        <f>+F1N150!B91</f>
        <v>0</v>
      </c>
      <c r="C190" s="9">
        <f>+F1N150!D91</f>
        <v>0</v>
      </c>
      <c r="D190" s="9">
        <f>+F1N150!E91</f>
        <v>0</v>
      </c>
      <c r="E190" s="9">
        <f>+F1N150!G91</f>
        <v>0</v>
      </c>
    </row>
    <row r="191" spans="1:5" ht="12.75" customHeight="1" x14ac:dyDescent="0.2">
      <c r="A191" s="19">
        <v>3</v>
      </c>
      <c r="B191" s="10">
        <f>+F1N150!B92</f>
        <v>0</v>
      </c>
      <c r="C191" s="9">
        <f>+F1N150!D92</f>
        <v>0</v>
      </c>
      <c r="D191" s="9">
        <f>+F1N150!E92</f>
        <v>0</v>
      </c>
      <c r="E191" s="9">
        <f>+F1N150!G92</f>
        <v>0</v>
      </c>
    </row>
    <row r="192" spans="1:5" ht="12.75" customHeight="1" x14ac:dyDescent="0.2"/>
    <row r="193" spans="1:5" ht="12.75" customHeight="1" x14ac:dyDescent="0.2">
      <c r="B193" s="10">
        <v>34</v>
      </c>
    </row>
    <row r="194" spans="1:5" ht="12.75" customHeight="1" x14ac:dyDescent="0.2">
      <c r="A194" s="19">
        <v>1</v>
      </c>
      <c r="B194" s="10">
        <f>+F1N150!B93</f>
        <v>0</v>
      </c>
      <c r="C194" s="9">
        <f>+F1N150!D93</f>
        <v>0</v>
      </c>
      <c r="D194" s="9">
        <f>+F1N150!E93</f>
        <v>0</v>
      </c>
      <c r="E194" s="9">
        <f>+F1N150!G93</f>
        <v>0</v>
      </c>
    </row>
    <row r="195" spans="1:5" ht="12.75" customHeight="1" x14ac:dyDescent="0.2">
      <c r="A195" s="19">
        <v>2</v>
      </c>
      <c r="B195" s="10">
        <f>+F1N150!B94</f>
        <v>0</v>
      </c>
      <c r="C195" s="9">
        <f>+F1N150!D94</f>
        <v>0</v>
      </c>
      <c r="D195" s="9">
        <f>+F1N150!E94</f>
        <v>0</v>
      </c>
      <c r="E195" s="9">
        <f>+F1N150!G94</f>
        <v>0</v>
      </c>
    </row>
    <row r="196" spans="1:5" ht="12.75" customHeight="1" x14ac:dyDescent="0.2">
      <c r="A196" s="19">
        <v>3</v>
      </c>
      <c r="B196" s="10">
        <f>+F1N150!B95</f>
        <v>0</v>
      </c>
      <c r="C196" s="9">
        <f>+F1N150!D95</f>
        <v>0</v>
      </c>
      <c r="D196" s="9">
        <f>+F1N150!E95</f>
        <v>0</v>
      </c>
      <c r="E196" s="9">
        <f>+F1N150!G95</f>
        <v>0</v>
      </c>
    </row>
    <row r="197" spans="1:5" ht="12.75" customHeight="1" x14ac:dyDescent="0.2"/>
    <row r="198" spans="1:5" ht="12.75" customHeight="1" x14ac:dyDescent="0.2"/>
    <row r="199" spans="1:5" ht="12.75" customHeight="1" x14ac:dyDescent="0.2"/>
    <row r="200" spans="1:5" ht="12.75" customHeight="1" x14ac:dyDescent="0.2"/>
    <row r="201" spans="1:5" ht="12.75" customHeight="1" x14ac:dyDescent="0.2"/>
    <row r="202" spans="1:5" ht="12.75" customHeight="1" x14ac:dyDescent="0.2"/>
    <row r="203" spans="1:5" ht="12.75" customHeight="1" x14ac:dyDescent="0.2"/>
    <row r="204" spans="1:5" ht="12.75" customHeight="1" x14ac:dyDescent="0.2"/>
    <row r="205" spans="1:5" ht="12.75" customHeight="1" x14ac:dyDescent="0.2"/>
    <row r="206" spans="1:5" ht="12.75" customHeight="1" x14ac:dyDescent="0.2"/>
    <row r="207" spans="1:5" ht="12.75" customHeight="1" x14ac:dyDescent="0.2"/>
    <row r="208" spans="1:5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&amp;CGrupeF1N150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00"/>
  <sheetViews>
    <sheetView workbookViewId="0">
      <selection activeCell="C16" sqref="C16"/>
    </sheetView>
  </sheetViews>
  <sheetFormatPr defaultColWidth="14.42578125" defaultRowHeight="15" customHeight="1" x14ac:dyDescent="0.2"/>
  <cols>
    <col min="1" max="1" width="3" customWidth="1"/>
    <col min="2" max="2" width="22.140625" customWidth="1"/>
    <col min="3" max="3" width="24.5703125" customWidth="1"/>
    <col min="4" max="4" width="11.5703125" customWidth="1"/>
    <col min="5" max="5" width="17.7109375" customWidth="1"/>
    <col min="6" max="7" width="4.5703125" customWidth="1"/>
  </cols>
  <sheetData>
    <row r="1" spans="1:8" ht="15" customHeight="1" thickBot="1" x14ac:dyDescent="0.25">
      <c r="A1" s="31">
        <v>1</v>
      </c>
      <c r="B1" s="32" t="s">
        <v>63</v>
      </c>
      <c r="C1" s="33" t="s">
        <v>20</v>
      </c>
      <c r="D1" s="33" t="s">
        <v>64</v>
      </c>
      <c r="E1" s="32" t="s">
        <v>65</v>
      </c>
      <c r="F1" s="32"/>
      <c r="G1" s="32"/>
      <c r="H1" s="33">
        <v>1</v>
      </c>
    </row>
    <row r="2" spans="1:8" ht="15" customHeight="1" thickBot="1" x14ac:dyDescent="0.25">
      <c r="A2" s="31">
        <v>2</v>
      </c>
      <c r="B2" s="32" t="s">
        <v>66</v>
      </c>
      <c r="C2" s="33" t="s">
        <v>20</v>
      </c>
      <c r="D2" s="33" t="s">
        <v>64</v>
      </c>
      <c r="E2" s="32" t="s">
        <v>65</v>
      </c>
      <c r="F2" s="32"/>
      <c r="G2" s="32"/>
      <c r="H2" s="33">
        <v>1</v>
      </c>
    </row>
    <row r="3" spans="1:8" ht="15" customHeight="1" thickBot="1" x14ac:dyDescent="0.25">
      <c r="A3" s="31">
        <v>3</v>
      </c>
      <c r="B3" s="32" t="s">
        <v>67</v>
      </c>
      <c r="C3" s="33" t="s">
        <v>20</v>
      </c>
      <c r="D3" s="33" t="s">
        <v>64</v>
      </c>
      <c r="E3" s="32" t="s">
        <v>65</v>
      </c>
      <c r="F3" s="32"/>
      <c r="G3" s="32"/>
      <c r="H3" s="33">
        <v>1</v>
      </c>
    </row>
    <row r="4" spans="1:8" ht="15" customHeight="1" thickBot="1" x14ac:dyDescent="0.25">
      <c r="A4" s="31">
        <v>4</v>
      </c>
      <c r="B4" s="32" t="s">
        <v>18</v>
      </c>
      <c r="C4" s="33" t="s">
        <v>20</v>
      </c>
      <c r="D4" s="33" t="s">
        <v>64</v>
      </c>
      <c r="E4" s="32" t="s">
        <v>21</v>
      </c>
      <c r="F4" s="32" t="s">
        <v>19</v>
      </c>
      <c r="G4" s="32">
        <v>107654</v>
      </c>
      <c r="H4" s="33">
        <v>1</v>
      </c>
    </row>
    <row r="5" spans="1:8" ht="15" customHeight="1" thickBot="1" x14ac:dyDescent="0.25">
      <c r="A5" s="31">
        <v>5</v>
      </c>
      <c r="B5" s="32" t="s">
        <v>68</v>
      </c>
      <c r="C5" s="33" t="s">
        <v>20</v>
      </c>
      <c r="D5" s="33" t="s">
        <v>64</v>
      </c>
      <c r="E5" s="32" t="s">
        <v>23</v>
      </c>
      <c r="F5" s="32"/>
      <c r="G5" s="32"/>
      <c r="H5" s="33">
        <v>0</v>
      </c>
    </row>
    <row r="6" spans="1:8" ht="15" customHeight="1" thickBot="1" x14ac:dyDescent="0.25">
      <c r="A6" s="31">
        <v>6</v>
      </c>
      <c r="B6" s="32" t="s">
        <v>24</v>
      </c>
      <c r="C6" s="33"/>
      <c r="D6" s="33" t="s">
        <v>64</v>
      </c>
      <c r="E6" s="32" t="s">
        <v>23</v>
      </c>
      <c r="F6" s="32"/>
      <c r="G6" s="32"/>
      <c r="H6" s="33">
        <v>0</v>
      </c>
    </row>
    <row r="7" spans="1:8" ht="15" customHeight="1" thickBot="1" x14ac:dyDescent="0.25">
      <c r="A7" s="31">
        <v>7</v>
      </c>
      <c r="B7" s="32" t="s">
        <v>69</v>
      </c>
      <c r="C7" s="33" t="s">
        <v>20</v>
      </c>
      <c r="D7" s="33" t="s">
        <v>64</v>
      </c>
      <c r="E7" s="32" t="s">
        <v>23</v>
      </c>
      <c r="F7" s="32"/>
      <c r="G7" s="32"/>
      <c r="H7" s="33">
        <v>0</v>
      </c>
    </row>
    <row r="8" spans="1:8" ht="15" customHeight="1" thickBot="1" x14ac:dyDescent="0.25">
      <c r="A8" s="31">
        <v>8</v>
      </c>
      <c r="B8" s="32" t="s">
        <v>70</v>
      </c>
      <c r="C8" s="33" t="s">
        <v>20</v>
      </c>
      <c r="D8" s="33" t="s">
        <v>64</v>
      </c>
      <c r="E8" s="32" t="s">
        <v>23</v>
      </c>
      <c r="F8" s="32"/>
      <c r="G8" s="32"/>
      <c r="H8" s="33">
        <v>0</v>
      </c>
    </row>
    <row r="9" spans="1:8" ht="15" customHeight="1" thickBot="1" x14ac:dyDescent="0.25">
      <c r="A9" s="31">
        <v>9</v>
      </c>
      <c r="B9" s="32" t="s">
        <v>71</v>
      </c>
      <c r="C9" s="33" t="s">
        <v>20</v>
      </c>
      <c r="D9" s="33" t="s">
        <v>64</v>
      </c>
      <c r="E9" s="32" t="s">
        <v>23</v>
      </c>
      <c r="F9" s="32"/>
      <c r="G9" s="32"/>
      <c r="H9" s="33">
        <v>0</v>
      </c>
    </row>
    <row r="10" spans="1:8" ht="15" customHeight="1" thickBot="1" x14ac:dyDescent="0.25">
      <c r="A10" s="31">
        <v>10</v>
      </c>
      <c r="B10" s="32" t="s">
        <v>25</v>
      </c>
      <c r="C10" s="33"/>
      <c r="D10" s="33" t="s">
        <v>64</v>
      </c>
      <c r="E10" s="32" t="s">
        <v>23</v>
      </c>
      <c r="F10" s="32" t="s">
        <v>26</v>
      </c>
      <c r="G10" s="32"/>
      <c r="H10" s="33">
        <v>0</v>
      </c>
    </row>
    <row r="11" spans="1:8" ht="15" customHeight="1" thickBot="1" x14ac:dyDescent="0.25">
      <c r="A11" s="31">
        <v>11</v>
      </c>
      <c r="B11" s="32" t="s">
        <v>72</v>
      </c>
      <c r="C11" s="33" t="s">
        <v>20</v>
      </c>
      <c r="D11" s="33" t="s">
        <v>64</v>
      </c>
      <c r="E11" s="32" t="s">
        <v>23</v>
      </c>
      <c r="F11" s="32"/>
      <c r="G11" s="32"/>
      <c r="H11" s="33">
        <v>0</v>
      </c>
    </row>
    <row r="12" spans="1:8" ht="15" customHeight="1" thickBot="1" x14ac:dyDescent="0.25">
      <c r="A12" s="31">
        <v>12</v>
      </c>
      <c r="B12" s="32" t="s">
        <v>99</v>
      </c>
      <c r="C12" s="33" t="s">
        <v>20</v>
      </c>
      <c r="D12" s="33" t="s">
        <v>64</v>
      </c>
      <c r="E12" s="32" t="s">
        <v>23</v>
      </c>
      <c r="F12" s="32"/>
      <c r="G12" s="32"/>
      <c r="H12" s="33">
        <v>0</v>
      </c>
    </row>
    <row r="13" spans="1:8" ht="15" customHeight="1" thickBot="1" x14ac:dyDescent="0.25">
      <c r="A13" s="31">
        <v>13</v>
      </c>
      <c r="B13" s="32" t="s">
        <v>27</v>
      </c>
      <c r="C13" s="33"/>
      <c r="D13" s="33" t="s">
        <v>64</v>
      </c>
      <c r="E13" s="32" t="s">
        <v>23</v>
      </c>
      <c r="F13" s="32"/>
      <c r="G13" s="32"/>
      <c r="H13" s="33">
        <v>0</v>
      </c>
    </row>
    <row r="14" spans="1:8" ht="15" customHeight="1" thickBot="1" x14ac:dyDescent="0.25">
      <c r="A14" s="31">
        <v>14</v>
      </c>
      <c r="B14" s="32" t="s">
        <v>74</v>
      </c>
      <c r="C14" s="33" t="s">
        <v>20</v>
      </c>
      <c r="D14" s="33" t="s">
        <v>64</v>
      </c>
      <c r="E14" s="32" t="s">
        <v>23</v>
      </c>
      <c r="F14" s="32"/>
      <c r="G14" s="32"/>
      <c r="H14" s="33">
        <v>0</v>
      </c>
    </row>
    <row r="15" spans="1:8" ht="15" customHeight="1" thickBot="1" x14ac:dyDescent="0.25">
      <c r="A15" s="31">
        <v>15</v>
      </c>
      <c r="B15" s="32" t="s">
        <v>75</v>
      </c>
      <c r="C15" s="33" t="s">
        <v>20</v>
      </c>
      <c r="D15" s="33" t="s">
        <v>64</v>
      </c>
      <c r="E15" s="32" t="s">
        <v>23</v>
      </c>
      <c r="F15" s="32"/>
      <c r="G15" s="32"/>
      <c r="H15" s="33">
        <v>0</v>
      </c>
    </row>
    <row r="16" spans="1:8" ht="15" customHeight="1" thickBot="1" x14ac:dyDescent="0.25">
      <c r="A16" s="31">
        <v>16</v>
      </c>
      <c r="B16" s="32" t="s">
        <v>76</v>
      </c>
      <c r="C16" s="33" t="s">
        <v>20</v>
      </c>
      <c r="D16" s="33" t="s">
        <v>64</v>
      </c>
      <c r="E16" s="32" t="s">
        <v>77</v>
      </c>
      <c r="F16" s="32"/>
      <c r="G16" s="32"/>
      <c r="H16" s="33">
        <v>0</v>
      </c>
    </row>
    <row r="17" spans="1:8" ht="15" customHeight="1" thickBot="1" x14ac:dyDescent="0.25">
      <c r="A17" s="31">
        <v>17</v>
      </c>
      <c r="B17" s="32" t="s">
        <v>78</v>
      </c>
      <c r="C17" s="33" t="s">
        <v>20</v>
      </c>
      <c r="D17" s="33" t="s">
        <v>64</v>
      </c>
      <c r="E17" s="32" t="s">
        <v>77</v>
      </c>
      <c r="F17" s="32"/>
      <c r="G17" s="32"/>
      <c r="H17" s="33">
        <v>0</v>
      </c>
    </row>
    <row r="18" spans="1:8" ht="15" customHeight="1" thickBot="1" x14ac:dyDescent="0.25">
      <c r="A18" s="31">
        <v>18</v>
      </c>
      <c r="B18" s="32" t="s">
        <v>79</v>
      </c>
      <c r="C18" s="33" t="s">
        <v>20</v>
      </c>
      <c r="D18" s="33" t="s">
        <v>64</v>
      </c>
      <c r="E18" s="32" t="s">
        <v>77</v>
      </c>
      <c r="F18" s="32"/>
      <c r="G18" s="32"/>
      <c r="H18" s="33">
        <v>0</v>
      </c>
    </row>
    <row r="19" spans="1:8" ht="15" customHeight="1" thickBot="1" x14ac:dyDescent="0.25">
      <c r="A19" s="31">
        <v>19</v>
      </c>
      <c r="B19" s="32" t="s">
        <v>80</v>
      </c>
      <c r="C19" s="33" t="s">
        <v>20</v>
      </c>
      <c r="D19" s="33" t="s">
        <v>64</v>
      </c>
      <c r="E19" s="32" t="s">
        <v>81</v>
      </c>
      <c r="F19" s="32"/>
      <c r="G19" s="32"/>
      <c r="H19" s="33">
        <v>0</v>
      </c>
    </row>
    <row r="20" spans="1:8" ht="15" customHeight="1" thickBot="1" x14ac:dyDescent="0.25">
      <c r="A20" s="31">
        <v>20</v>
      </c>
      <c r="B20" s="32" t="s">
        <v>82</v>
      </c>
      <c r="C20" s="33" t="s">
        <v>20</v>
      </c>
      <c r="D20" s="33" t="s">
        <v>64</v>
      </c>
      <c r="E20" s="32" t="s">
        <v>81</v>
      </c>
      <c r="F20" s="32"/>
      <c r="G20" s="32"/>
      <c r="H20" s="33">
        <v>0</v>
      </c>
    </row>
    <row r="21" spans="1:8" ht="15" customHeight="1" thickBot="1" x14ac:dyDescent="0.25">
      <c r="A21" s="31">
        <v>21</v>
      </c>
      <c r="B21" s="32" t="s">
        <v>83</v>
      </c>
      <c r="C21" s="33" t="s">
        <v>20</v>
      </c>
      <c r="D21" s="33" t="s">
        <v>64</v>
      </c>
      <c r="E21" s="32" t="s">
        <v>81</v>
      </c>
      <c r="F21" s="32"/>
      <c r="G21" s="32"/>
      <c r="H21" s="33">
        <v>0</v>
      </c>
    </row>
    <row r="22" spans="1:8" ht="15" customHeight="1" thickBot="1" x14ac:dyDescent="0.25">
      <c r="A22" s="31">
        <v>22</v>
      </c>
      <c r="B22" s="32" t="s">
        <v>29</v>
      </c>
      <c r="C22" s="33"/>
      <c r="D22" s="33" t="s">
        <v>64</v>
      </c>
      <c r="E22" s="32" t="s">
        <v>31</v>
      </c>
      <c r="F22" s="32" t="s">
        <v>30</v>
      </c>
      <c r="G22" s="32">
        <v>65366</v>
      </c>
      <c r="H22" s="33">
        <v>1</v>
      </c>
    </row>
    <row r="23" spans="1:8" ht="15" customHeight="1" thickBot="1" x14ac:dyDescent="0.25">
      <c r="A23" s="31">
        <v>23</v>
      </c>
      <c r="B23" s="32" t="s">
        <v>55</v>
      </c>
      <c r="C23" s="33"/>
      <c r="D23" s="33" t="s">
        <v>64</v>
      </c>
      <c r="E23" s="32" t="s">
        <v>84</v>
      </c>
      <c r="F23" s="32" t="s">
        <v>85</v>
      </c>
      <c r="G23" s="32"/>
      <c r="H23" s="33">
        <v>0</v>
      </c>
    </row>
    <row r="24" spans="1:8" ht="15" customHeight="1" thickBot="1" x14ac:dyDescent="0.25">
      <c r="A24" s="31">
        <v>24</v>
      </c>
      <c r="B24" s="32" t="s">
        <v>56</v>
      </c>
      <c r="C24" s="33"/>
      <c r="D24" s="33" t="s">
        <v>64</v>
      </c>
      <c r="E24" s="32" t="s">
        <v>84</v>
      </c>
      <c r="F24" s="32" t="s">
        <v>86</v>
      </c>
      <c r="G24" s="32"/>
      <c r="H24" s="33">
        <v>1</v>
      </c>
    </row>
    <row r="25" spans="1:8" ht="15" customHeight="1" thickBot="1" x14ac:dyDescent="0.25">
      <c r="A25" s="31">
        <v>25</v>
      </c>
      <c r="B25" s="32" t="s">
        <v>87</v>
      </c>
      <c r="C25" s="33" t="s">
        <v>20</v>
      </c>
      <c r="D25" s="33" t="s">
        <v>64</v>
      </c>
      <c r="E25" s="32" t="s">
        <v>88</v>
      </c>
      <c r="F25" s="32"/>
      <c r="G25" s="32"/>
      <c r="H25" s="33">
        <v>0</v>
      </c>
    </row>
    <row r="26" spans="1:8" ht="15" customHeight="1" thickBot="1" x14ac:dyDescent="0.25">
      <c r="A26" s="31">
        <v>26</v>
      </c>
      <c r="B26" s="32" t="s">
        <v>89</v>
      </c>
      <c r="C26" s="33" t="s">
        <v>20</v>
      </c>
      <c r="D26" s="33" t="s">
        <v>64</v>
      </c>
      <c r="E26" s="32" t="s">
        <v>88</v>
      </c>
      <c r="F26" s="32"/>
      <c r="G26" s="32"/>
      <c r="H26" s="33">
        <v>0</v>
      </c>
    </row>
    <row r="27" spans="1:8" ht="15" customHeight="1" thickBot="1" x14ac:dyDescent="0.25">
      <c r="A27" s="31">
        <v>27</v>
      </c>
      <c r="B27" s="32" t="s">
        <v>90</v>
      </c>
      <c r="C27" s="33" t="s">
        <v>20</v>
      </c>
      <c r="D27" s="33" t="s">
        <v>64</v>
      </c>
      <c r="E27" s="32" t="s">
        <v>33</v>
      </c>
      <c r="F27" s="32"/>
      <c r="G27" s="32"/>
      <c r="H27" s="33">
        <v>0</v>
      </c>
    </row>
    <row r="28" spans="1:8" ht="15" customHeight="1" thickBot="1" x14ac:dyDescent="0.25">
      <c r="A28" s="31">
        <v>28</v>
      </c>
      <c r="B28" s="32" t="s">
        <v>35</v>
      </c>
      <c r="C28" s="33"/>
      <c r="D28" s="33" t="s">
        <v>64</v>
      </c>
      <c r="E28" s="32" t="s">
        <v>37</v>
      </c>
      <c r="F28" s="32" t="s">
        <v>36</v>
      </c>
      <c r="G28" s="32"/>
      <c r="H28" s="33">
        <v>0</v>
      </c>
    </row>
    <row r="29" spans="1:8" ht="15" customHeight="1" thickBot="1" x14ac:dyDescent="0.25">
      <c r="A29" s="31">
        <v>29</v>
      </c>
      <c r="B29" s="32" t="s">
        <v>100</v>
      </c>
      <c r="C29" s="33" t="s">
        <v>20</v>
      </c>
      <c r="D29" s="33" t="s">
        <v>64</v>
      </c>
      <c r="E29" s="32" t="s">
        <v>39</v>
      </c>
      <c r="F29" s="32"/>
      <c r="G29" s="32"/>
      <c r="H29" s="33">
        <v>0</v>
      </c>
    </row>
    <row r="30" spans="1:8" ht="15" customHeight="1" thickBot="1" x14ac:dyDescent="0.25">
      <c r="A30" s="31">
        <v>30</v>
      </c>
      <c r="B30" s="32" t="s">
        <v>38</v>
      </c>
      <c r="C30" s="33" t="s">
        <v>20</v>
      </c>
      <c r="D30" s="33" t="s">
        <v>64</v>
      </c>
      <c r="E30" s="32" t="s">
        <v>39</v>
      </c>
      <c r="F30" s="32"/>
      <c r="G30" s="32"/>
      <c r="H30" s="33">
        <v>0</v>
      </c>
    </row>
    <row r="31" spans="1:8" ht="15" customHeight="1" thickBot="1" x14ac:dyDescent="0.25">
      <c r="A31" s="31">
        <v>31</v>
      </c>
      <c r="B31" s="32" t="s">
        <v>41</v>
      </c>
      <c r="C31" s="33" t="s">
        <v>20</v>
      </c>
      <c r="D31" s="33" t="s">
        <v>64</v>
      </c>
      <c r="E31" s="32" t="s">
        <v>39</v>
      </c>
      <c r="F31" s="32"/>
      <c r="G31" s="32"/>
      <c r="H31" s="33">
        <v>0</v>
      </c>
    </row>
    <row r="32" spans="1:8" ht="15" customHeight="1" thickBot="1" x14ac:dyDescent="0.25">
      <c r="A32" s="31">
        <v>32</v>
      </c>
      <c r="B32" s="32" t="s">
        <v>93</v>
      </c>
      <c r="C32" s="33" t="s">
        <v>20</v>
      </c>
      <c r="D32" s="33" t="s">
        <v>64</v>
      </c>
      <c r="E32" s="32" t="s">
        <v>39</v>
      </c>
      <c r="F32" s="32"/>
      <c r="G32" s="32"/>
      <c r="H32" s="33">
        <v>0</v>
      </c>
    </row>
    <row r="33" spans="1:8" ht="15" customHeight="1" thickBot="1" x14ac:dyDescent="0.25">
      <c r="A33" s="31">
        <v>33</v>
      </c>
      <c r="B33" s="32" t="s">
        <v>94</v>
      </c>
      <c r="C33" s="33" t="s">
        <v>20</v>
      </c>
      <c r="D33" s="33" t="s">
        <v>64</v>
      </c>
      <c r="E33" s="32" t="s">
        <v>39</v>
      </c>
      <c r="F33" s="32"/>
      <c r="G33" s="32"/>
      <c r="H33" s="33">
        <v>0</v>
      </c>
    </row>
    <row r="34" spans="1:8" ht="15" customHeight="1" thickBot="1" x14ac:dyDescent="0.25">
      <c r="A34" s="31">
        <v>34</v>
      </c>
      <c r="B34" s="32" t="s">
        <v>101</v>
      </c>
      <c r="C34" s="33" t="s">
        <v>20</v>
      </c>
      <c r="D34" s="33" t="s">
        <v>64</v>
      </c>
      <c r="E34" s="32" t="s">
        <v>39</v>
      </c>
      <c r="F34" s="32"/>
      <c r="G34" s="32"/>
      <c r="H34" s="33">
        <v>0</v>
      </c>
    </row>
    <row r="35" spans="1:8" ht="15" customHeight="1" thickBot="1" x14ac:dyDescent="0.25">
      <c r="A35" s="31">
        <v>35</v>
      </c>
      <c r="B35" s="32" t="s">
        <v>95</v>
      </c>
      <c r="C35" s="33" t="s">
        <v>20</v>
      </c>
      <c r="D35" s="33" t="s">
        <v>64</v>
      </c>
      <c r="E35" s="32" t="s">
        <v>39</v>
      </c>
      <c r="F35" s="32"/>
      <c r="G35" s="32"/>
      <c r="H35" s="33">
        <v>0</v>
      </c>
    </row>
    <row r="36" spans="1:8" ht="15" customHeight="1" thickBot="1" x14ac:dyDescent="0.25">
      <c r="A36" s="31">
        <v>36</v>
      </c>
      <c r="B36" s="32" t="s">
        <v>91</v>
      </c>
      <c r="C36" s="33" t="s">
        <v>20</v>
      </c>
      <c r="D36" s="33" t="s">
        <v>64</v>
      </c>
      <c r="E36" s="32" t="s">
        <v>102</v>
      </c>
      <c r="F36" s="32"/>
      <c r="G36" s="32"/>
      <c r="H36" s="33">
        <v>0</v>
      </c>
    </row>
    <row r="37" spans="1:8" ht="15" customHeight="1" thickBot="1" x14ac:dyDescent="0.25">
      <c r="A37" s="31">
        <v>37</v>
      </c>
      <c r="B37" s="32" t="s">
        <v>103</v>
      </c>
      <c r="C37" s="33" t="s">
        <v>20</v>
      </c>
      <c r="D37" s="33" t="s">
        <v>64</v>
      </c>
      <c r="E37" s="32" t="s">
        <v>102</v>
      </c>
      <c r="F37" s="32"/>
      <c r="G37" s="32"/>
      <c r="H37" s="33">
        <v>0</v>
      </c>
    </row>
    <row r="38" spans="1:8" ht="12.75" customHeight="1" x14ac:dyDescent="0.2">
      <c r="A38" s="19"/>
      <c r="B38" s="10"/>
      <c r="C38" s="9"/>
      <c r="D38" s="9"/>
      <c r="E38" s="9"/>
    </row>
    <row r="39" spans="1:8" ht="12.75" customHeight="1" x14ac:dyDescent="0.2">
      <c r="A39" s="19"/>
      <c r="B39" s="10"/>
      <c r="C39" s="9"/>
      <c r="D39" s="9"/>
      <c r="E39" s="9"/>
    </row>
    <row r="40" spans="1:8" ht="12.75" customHeight="1" x14ac:dyDescent="0.2">
      <c r="A40" s="19"/>
      <c r="B40" s="10"/>
      <c r="C40" s="9"/>
      <c r="D40" s="9"/>
      <c r="E40" s="9"/>
    </row>
    <row r="41" spans="1:8" ht="12.75" customHeight="1" x14ac:dyDescent="0.2">
      <c r="B41" s="10"/>
    </row>
    <row r="42" spans="1:8" ht="12.75" customHeight="1" x14ac:dyDescent="0.2">
      <c r="B42" s="10"/>
    </row>
    <row r="43" spans="1:8" ht="12.75" customHeight="1" x14ac:dyDescent="0.2">
      <c r="A43" s="19"/>
      <c r="B43" s="10"/>
      <c r="C43" s="9"/>
      <c r="D43" s="9"/>
      <c r="E43" s="9"/>
    </row>
    <row r="44" spans="1:8" ht="12.75" customHeight="1" x14ac:dyDescent="0.2">
      <c r="A44" s="19"/>
      <c r="B44" s="10"/>
      <c r="C44" s="9"/>
      <c r="D44" s="9"/>
      <c r="E44" s="9"/>
    </row>
    <row r="45" spans="1:8" ht="12.75" customHeight="1" x14ac:dyDescent="0.2">
      <c r="A45" s="19"/>
      <c r="B45" s="10"/>
      <c r="C45" s="9"/>
      <c r="D45" s="9"/>
      <c r="E45" s="9"/>
    </row>
    <row r="46" spans="1:8" ht="12.75" customHeight="1" x14ac:dyDescent="0.2">
      <c r="B46" s="10"/>
    </row>
    <row r="47" spans="1:8" ht="12.75" customHeight="1" x14ac:dyDescent="0.2">
      <c r="B47" s="10"/>
    </row>
    <row r="48" spans="1:8" ht="12.75" customHeight="1" x14ac:dyDescent="0.2">
      <c r="A48" s="19"/>
      <c r="B48" s="10"/>
      <c r="C48" s="9"/>
      <c r="D48" s="9"/>
      <c r="E48" s="9"/>
    </row>
    <row r="49" spans="1:5" ht="12.75" customHeight="1" x14ac:dyDescent="0.2">
      <c r="A49" s="19"/>
      <c r="B49" s="10"/>
      <c r="C49" s="9"/>
      <c r="D49" s="9"/>
      <c r="E49" s="9"/>
    </row>
    <row r="50" spans="1:5" ht="12.75" customHeight="1" x14ac:dyDescent="0.2">
      <c r="A50" s="19"/>
      <c r="B50" s="10"/>
      <c r="C50" s="9"/>
      <c r="D50" s="9"/>
      <c r="E50" s="9"/>
    </row>
    <row r="51" spans="1:5" ht="12.75" customHeight="1" x14ac:dyDescent="0.2">
      <c r="B51" s="10"/>
    </row>
    <row r="52" spans="1:5" ht="12.75" customHeight="1" x14ac:dyDescent="0.2"/>
    <row r="53" spans="1:5" ht="12.75" customHeight="1" x14ac:dyDescent="0.2"/>
    <row r="54" spans="1:5" ht="12.75" customHeight="1" x14ac:dyDescent="0.2"/>
    <row r="55" spans="1:5" ht="12.75" customHeight="1" x14ac:dyDescent="0.2">
      <c r="B55" s="10"/>
    </row>
    <row r="56" spans="1:5" ht="12.75" customHeight="1" x14ac:dyDescent="0.2">
      <c r="A56" s="19"/>
      <c r="B56" s="10"/>
      <c r="C56" s="9"/>
      <c r="D56" s="9"/>
      <c r="E56" s="9"/>
    </row>
    <row r="57" spans="1:5" ht="12.75" customHeight="1" x14ac:dyDescent="0.2">
      <c r="A57" s="19"/>
      <c r="B57" s="10"/>
      <c r="C57" s="9"/>
      <c r="D57" s="9"/>
      <c r="E57" s="9"/>
    </row>
    <row r="58" spans="1:5" ht="12.75" customHeight="1" x14ac:dyDescent="0.2">
      <c r="A58" s="19"/>
      <c r="B58" s="10"/>
      <c r="C58" s="9"/>
      <c r="D58" s="9"/>
      <c r="E58" s="9"/>
    </row>
    <row r="59" spans="1:5" ht="12.75" customHeight="1" x14ac:dyDescent="0.2">
      <c r="B59" s="10"/>
    </row>
    <row r="60" spans="1:5" ht="12.75" customHeight="1" x14ac:dyDescent="0.2">
      <c r="B60" s="10"/>
    </row>
    <row r="61" spans="1:5" ht="12.75" customHeight="1" x14ac:dyDescent="0.2">
      <c r="A61" s="19"/>
      <c r="B61" s="10"/>
      <c r="C61" s="9"/>
      <c r="D61" s="9"/>
      <c r="E61" s="9"/>
    </row>
    <row r="62" spans="1:5" ht="12.75" customHeight="1" x14ac:dyDescent="0.2">
      <c r="A62" s="19"/>
      <c r="B62" s="10"/>
      <c r="C62" s="9"/>
      <c r="D62" s="9"/>
      <c r="E62" s="9"/>
    </row>
    <row r="63" spans="1:5" ht="12.75" customHeight="1" x14ac:dyDescent="0.2">
      <c r="A63" s="19"/>
      <c r="B63" s="10"/>
      <c r="C63" s="9"/>
      <c r="D63" s="9"/>
      <c r="E63" s="9"/>
    </row>
    <row r="64" spans="1:5" ht="12.75" customHeight="1" x14ac:dyDescent="0.2">
      <c r="B64" s="10"/>
    </row>
    <row r="65" spans="1:5" ht="12.75" customHeight="1" x14ac:dyDescent="0.2">
      <c r="B65" s="10"/>
    </row>
    <row r="66" spans="1:5" ht="12.75" customHeight="1" x14ac:dyDescent="0.2">
      <c r="A66" s="19"/>
      <c r="B66" s="10"/>
      <c r="C66" s="9"/>
      <c r="D66" s="9"/>
      <c r="E66" s="9"/>
    </row>
    <row r="67" spans="1:5" ht="12.75" customHeight="1" x14ac:dyDescent="0.2">
      <c r="A67" s="19"/>
      <c r="B67" s="10"/>
      <c r="C67" s="9"/>
      <c r="D67" s="9"/>
      <c r="E67" s="9"/>
    </row>
    <row r="68" spans="1:5" ht="12.75" customHeight="1" x14ac:dyDescent="0.2">
      <c r="A68" s="19"/>
      <c r="B68" s="10"/>
      <c r="C68" s="9"/>
      <c r="D68" s="9"/>
      <c r="E68" s="9"/>
    </row>
    <row r="69" spans="1:5" ht="12.75" customHeight="1" x14ac:dyDescent="0.2">
      <c r="B69" s="10"/>
    </row>
    <row r="70" spans="1:5" ht="12.75" customHeight="1" x14ac:dyDescent="0.2">
      <c r="B70" s="10"/>
    </row>
    <row r="71" spans="1:5" ht="12.75" customHeight="1" x14ac:dyDescent="0.2">
      <c r="A71" s="19"/>
      <c r="B71" s="10"/>
      <c r="C71" s="9"/>
      <c r="D71" s="9"/>
      <c r="E71" s="9"/>
    </row>
    <row r="72" spans="1:5" ht="12.75" customHeight="1" x14ac:dyDescent="0.2">
      <c r="A72" s="19"/>
      <c r="B72" s="10"/>
      <c r="C72" s="9"/>
      <c r="D72" s="9"/>
      <c r="E72" s="9"/>
    </row>
    <row r="73" spans="1:5" ht="12.75" customHeight="1" x14ac:dyDescent="0.2">
      <c r="A73" s="19"/>
      <c r="B73" s="10"/>
      <c r="C73" s="9"/>
      <c r="D73" s="9"/>
      <c r="E73" s="9"/>
    </row>
    <row r="74" spans="1:5" ht="12.75" customHeight="1" x14ac:dyDescent="0.2">
      <c r="B74" s="10"/>
    </row>
    <row r="75" spans="1:5" ht="12.75" customHeight="1" x14ac:dyDescent="0.2">
      <c r="B75" s="10"/>
    </row>
    <row r="76" spans="1:5" ht="12.75" customHeight="1" x14ac:dyDescent="0.2">
      <c r="A76" s="19"/>
      <c r="B76" s="10"/>
      <c r="C76" s="9"/>
      <c r="D76" s="9"/>
      <c r="E76" s="9"/>
    </row>
    <row r="77" spans="1:5" ht="12.75" customHeight="1" x14ac:dyDescent="0.2">
      <c r="A77" s="19"/>
      <c r="B77" s="10"/>
      <c r="C77" s="9"/>
      <c r="D77" s="9"/>
      <c r="E77" s="9"/>
    </row>
    <row r="78" spans="1:5" ht="12.75" customHeight="1" x14ac:dyDescent="0.2">
      <c r="A78" s="19"/>
      <c r="B78" s="10"/>
      <c r="C78" s="9"/>
      <c r="D78" s="9"/>
      <c r="E78" s="9"/>
    </row>
    <row r="79" spans="1:5" ht="12.75" customHeight="1" x14ac:dyDescent="0.2">
      <c r="B79" s="10"/>
    </row>
    <row r="80" spans="1:5" ht="12.75" customHeight="1" x14ac:dyDescent="0.2">
      <c r="B80" s="10"/>
    </row>
    <row r="81" spans="1:5" ht="12.75" customHeight="1" x14ac:dyDescent="0.2">
      <c r="A81" s="19"/>
      <c r="B81" s="10"/>
      <c r="C81" s="9"/>
      <c r="D81" s="9"/>
      <c r="E81" s="9"/>
    </row>
    <row r="82" spans="1:5" ht="12.75" customHeight="1" x14ac:dyDescent="0.2">
      <c r="A82" s="19"/>
      <c r="B82" s="10"/>
      <c r="C82" s="9"/>
      <c r="D82" s="9"/>
      <c r="E82" s="9"/>
    </row>
    <row r="83" spans="1:5" ht="12.75" customHeight="1" x14ac:dyDescent="0.2">
      <c r="A83" s="19"/>
      <c r="B83" s="10"/>
      <c r="C83" s="9"/>
      <c r="D83" s="9"/>
      <c r="E83" s="9"/>
    </row>
    <row r="84" spans="1:5" ht="12.75" customHeight="1" x14ac:dyDescent="0.2">
      <c r="B84" s="10"/>
    </row>
    <row r="85" spans="1:5" ht="12.75" customHeight="1" x14ac:dyDescent="0.2">
      <c r="B85" s="10"/>
    </row>
    <row r="86" spans="1:5" ht="12.75" customHeight="1" x14ac:dyDescent="0.2">
      <c r="A86" s="19"/>
      <c r="B86" s="10"/>
      <c r="C86" s="9"/>
      <c r="D86" s="9"/>
      <c r="E86" s="9"/>
    </row>
    <row r="87" spans="1:5" ht="12.75" customHeight="1" x14ac:dyDescent="0.2">
      <c r="A87" s="19"/>
      <c r="B87" s="10"/>
      <c r="C87" s="9"/>
      <c r="D87" s="9"/>
      <c r="E87" s="9"/>
    </row>
    <row r="88" spans="1:5" ht="12.75" customHeight="1" x14ac:dyDescent="0.2">
      <c r="A88" s="19"/>
      <c r="B88" s="10"/>
      <c r="C88" s="9"/>
      <c r="D88" s="9"/>
      <c r="E88" s="9"/>
    </row>
    <row r="89" spans="1:5" ht="12.75" customHeight="1" x14ac:dyDescent="0.2">
      <c r="B89" s="10"/>
    </row>
    <row r="90" spans="1:5" ht="12.75" customHeight="1" x14ac:dyDescent="0.2">
      <c r="B90" s="10"/>
    </row>
    <row r="91" spans="1:5" ht="12.75" customHeight="1" x14ac:dyDescent="0.2">
      <c r="A91" s="19"/>
      <c r="B91" s="10"/>
      <c r="C91" s="9"/>
      <c r="D91" s="9"/>
      <c r="E91" s="9"/>
    </row>
    <row r="92" spans="1:5" ht="12.75" customHeight="1" x14ac:dyDescent="0.2">
      <c r="A92" s="19"/>
      <c r="B92" s="10"/>
      <c r="C92" s="9"/>
      <c r="D92" s="9"/>
      <c r="E92" s="9"/>
    </row>
    <row r="93" spans="1:5" ht="12.75" customHeight="1" x14ac:dyDescent="0.2">
      <c r="A93" s="19"/>
      <c r="B93" s="10"/>
      <c r="C93" s="9"/>
      <c r="D93" s="9"/>
      <c r="E93" s="9"/>
    </row>
    <row r="94" spans="1:5" ht="12.75" customHeight="1" x14ac:dyDescent="0.2">
      <c r="B94" s="10"/>
    </row>
    <row r="95" spans="1:5" ht="12.75" customHeight="1" x14ac:dyDescent="0.2">
      <c r="B95" s="10"/>
    </row>
    <row r="96" spans="1:5" ht="12.75" customHeight="1" x14ac:dyDescent="0.2">
      <c r="A96" s="19"/>
      <c r="B96" s="10"/>
      <c r="C96" s="9"/>
      <c r="D96" s="9"/>
      <c r="E96" s="9"/>
    </row>
    <row r="97" spans="1:5" ht="12.75" customHeight="1" x14ac:dyDescent="0.2">
      <c r="A97" s="19"/>
      <c r="B97" s="10"/>
      <c r="C97" s="9"/>
      <c r="D97" s="9"/>
      <c r="E97" s="9"/>
    </row>
    <row r="98" spans="1:5" ht="12.75" customHeight="1" x14ac:dyDescent="0.2">
      <c r="A98" s="19"/>
      <c r="B98" s="10"/>
      <c r="C98" s="9"/>
      <c r="D98" s="9"/>
      <c r="E98" s="9"/>
    </row>
    <row r="99" spans="1:5" ht="12.75" customHeight="1" x14ac:dyDescent="0.2">
      <c r="B99" s="10"/>
    </row>
    <row r="100" spans="1:5" ht="12.75" customHeight="1" x14ac:dyDescent="0.2">
      <c r="B100" s="10"/>
    </row>
    <row r="101" spans="1:5" ht="12.75" customHeight="1" x14ac:dyDescent="0.2">
      <c r="B101" s="10"/>
      <c r="C101" s="9"/>
      <c r="D101" s="9"/>
      <c r="E101" s="9"/>
    </row>
    <row r="102" spans="1:5" ht="12.75" customHeight="1" x14ac:dyDescent="0.2"/>
    <row r="103" spans="1:5" ht="12.75" customHeight="1" x14ac:dyDescent="0.2">
      <c r="B103" s="10"/>
      <c r="C103" s="9"/>
      <c r="D103" s="9"/>
      <c r="E103" s="9"/>
    </row>
    <row r="104" spans="1:5" ht="12.75" customHeight="1" x14ac:dyDescent="0.2">
      <c r="B104" s="10"/>
    </row>
    <row r="105" spans="1:5" ht="12.75" customHeight="1" x14ac:dyDescent="0.2">
      <c r="B105" s="10"/>
    </row>
    <row r="106" spans="1:5" ht="12.75" customHeight="1" x14ac:dyDescent="0.2">
      <c r="B106" s="10"/>
    </row>
    <row r="107" spans="1:5" ht="12.75" customHeight="1" x14ac:dyDescent="0.2">
      <c r="A107" s="19"/>
      <c r="B107" s="10"/>
      <c r="C107" s="9"/>
      <c r="D107" s="9"/>
      <c r="E107" s="9"/>
    </row>
    <row r="108" spans="1:5" ht="12.75" customHeight="1" x14ac:dyDescent="0.2">
      <c r="A108" s="19"/>
      <c r="B108" s="10"/>
      <c r="C108" s="9"/>
      <c r="D108" s="9"/>
      <c r="E108" s="9"/>
    </row>
    <row r="109" spans="1:5" ht="12.75" customHeight="1" x14ac:dyDescent="0.2">
      <c r="A109" s="19"/>
      <c r="B109" s="10"/>
      <c r="C109" s="9"/>
      <c r="D109" s="9"/>
      <c r="E109" s="9"/>
    </row>
    <row r="110" spans="1:5" ht="12.75" customHeight="1" x14ac:dyDescent="0.2"/>
    <row r="111" spans="1:5" ht="12.75" customHeight="1" x14ac:dyDescent="0.2">
      <c r="B111" s="10"/>
    </row>
    <row r="112" spans="1:5" ht="12.75" customHeight="1" x14ac:dyDescent="0.2">
      <c r="A112" s="19"/>
      <c r="B112" s="10"/>
      <c r="C112" s="9"/>
      <c r="D112" s="9"/>
      <c r="E112" s="9"/>
    </row>
    <row r="113" spans="1:5" ht="12.75" customHeight="1" x14ac:dyDescent="0.2">
      <c r="A113" s="19"/>
      <c r="B113" s="10"/>
      <c r="C113" s="9"/>
      <c r="D113" s="9"/>
      <c r="E113" s="9"/>
    </row>
    <row r="114" spans="1:5" ht="12.75" customHeight="1" x14ac:dyDescent="0.2">
      <c r="A114" s="19"/>
      <c r="B114" s="10"/>
      <c r="C114" s="9"/>
      <c r="D114" s="9"/>
      <c r="E114" s="9"/>
    </row>
    <row r="115" spans="1:5" ht="12.75" customHeight="1" x14ac:dyDescent="0.2"/>
    <row r="116" spans="1:5" ht="12.75" customHeight="1" x14ac:dyDescent="0.2">
      <c r="B116" s="10"/>
    </row>
    <row r="117" spans="1:5" ht="12.75" customHeight="1" x14ac:dyDescent="0.2">
      <c r="A117" s="19"/>
      <c r="B117" s="10"/>
      <c r="C117" s="9"/>
      <c r="D117" s="9"/>
      <c r="E117" s="9"/>
    </row>
    <row r="118" spans="1:5" ht="12.75" customHeight="1" x14ac:dyDescent="0.2">
      <c r="A118" s="19"/>
      <c r="B118" s="10"/>
      <c r="C118" s="9"/>
      <c r="D118" s="9"/>
      <c r="E118" s="9"/>
    </row>
    <row r="119" spans="1:5" ht="12.75" customHeight="1" x14ac:dyDescent="0.2">
      <c r="A119" s="19"/>
      <c r="B119" s="10"/>
      <c r="C119" s="9"/>
      <c r="D119" s="9"/>
      <c r="E119" s="9"/>
    </row>
    <row r="120" spans="1:5" ht="12.75" customHeight="1" x14ac:dyDescent="0.2"/>
    <row r="121" spans="1:5" ht="12.75" customHeight="1" x14ac:dyDescent="0.2">
      <c r="B121" s="10"/>
    </row>
    <row r="122" spans="1:5" ht="12.75" customHeight="1" x14ac:dyDescent="0.2">
      <c r="A122" s="19"/>
      <c r="B122" s="10"/>
      <c r="C122" s="9"/>
      <c r="D122" s="9"/>
      <c r="E122" s="9"/>
    </row>
    <row r="123" spans="1:5" ht="12.75" customHeight="1" x14ac:dyDescent="0.2">
      <c r="A123" s="19"/>
      <c r="B123" s="10"/>
      <c r="C123" s="9"/>
      <c r="D123" s="9"/>
      <c r="E123" s="9"/>
    </row>
    <row r="124" spans="1:5" ht="12.75" customHeight="1" x14ac:dyDescent="0.2">
      <c r="A124" s="19"/>
      <c r="B124" s="10"/>
      <c r="C124" s="9"/>
      <c r="D124" s="9"/>
      <c r="E124" s="9"/>
    </row>
    <row r="125" spans="1:5" ht="12.75" customHeight="1" x14ac:dyDescent="0.2"/>
    <row r="126" spans="1:5" ht="12.75" customHeight="1" x14ac:dyDescent="0.2">
      <c r="B126" s="10"/>
    </row>
    <row r="127" spans="1:5" ht="12.75" customHeight="1" x14ac:dyDescent="0.2">
      <c r="A127" s="19"/>
      <c r="B127" s="10"/>
      <c r="C127" s="9"/>
      <c r="D127" s="9"/>
      <c r="E127" s="9"/>
    </row>
    <row r="128" spans="1:5" ht="12.75" customHeight="1" x14ac:dyDescent="0.2">
      <c r="A128" s="19"/>
      <c r="B128" s="10"/>
      <c r="C128" s="9"/>
      <c r="D128" s="9"/>
      <c r="E128" s="9"/>
    </row>
    <row r="129" spans="1:5" ht="12.75" customHeight="1" x14ac:dyDescent="0.2">
      <c r="A129" s="19"/>
      <c r="B129" s="10"/>
      <c r="C129" s="9"/>
      <c r="D129" s="9"/>
      <c r="E129" s="9"/>
    </row>
    <row r="130" spans="1:5" ht="12.75" customHeight="1" x14ac:dyDescent="0.2"/>
    <row r="131" spans="1:5" ht="12.75" customHeight="1" x14ac:dyDescent="0.2">
      <c r="B131" s="10"/>
    </row>
    <row r="132" spans="1:5" ht="12.75" customHeight="1" x14ac:dyDescent="0.2">
      <c r="A132" s="19"/>
      <c r="B132" s="10"/>
      <c r="C132" s="9"/>
      <c r="D132" s="9"/>
      <c r="E132" s="9"/>
    </row>
    <row r="133" spans="1:5" ht="12.75" customHeight="1" x14ac:dyDescent="0.2">
      <c r="A133" s="19"/>
      <c r="B133" s="10"/>
      <c r="C133" s="9"/>
      <c r="D133" s="9"/>
      <c r="E133" s="9"/>
    </row>
    <row r="134" spans="1:5" ht="12.75" customHeight="1" x14ac:dyDescent="0.2">
      <c r="A134" s="19"/>
      <c r="B134" s="10"/>
      <c r="C134" s="9"/>
      <c r="D134" s="9"/>
      <c r="E134" s="9"/>
    </row>
    <row r="135" spans="1:5" ht="12.75" customHeight="1" x14ac:dyDescent="0.2"/>
    <row r="136" spans="1:5" ht="12.75" customHeight="1" x14ac:dyDescent="0.2"/>
    <row r="137" spans="1:5" ht="12.75" customHeight="1" x14ac:dyDescent="0.2"/>
    <row r="138" spans="1:5" ht="12.75" customHeight="1" x14ac:dyDescent="0.2"/>
    <row r="139" spans="1:5" ht="12.75" customHeight="1" x14ac:dyDescent="0.2">
      <c r="B139" s="10"/>
    </row>
    <row r="140" spans="1:5" ht="12.75" customHeight="1" x14ac:dyDescent="0.2">
      <c r="A140" s="19"/>
      <c r="B140" s="10"/>
      <c r="C140" s="9"/>
      <c r="D140" s="9"/>
      <c r="E140" s="9"/>
    </row>
    <row r="141" spans="1:5" ht="12.75" customHeight="1" x14ac:dyDescent="0.2">
      <c r="A141" s="19"/>
      <c r="B141" s="10"/>
      <c r="C141" s="9"/>
      <c r="D141" s="9"/>
      <c r="E141" s="9"/>
    </row>
    <row r="142" spans="1:5" ht="12.75" customHeight="1" x14ac:dyDescent="0.2">
      <c r="A142" s="19"/>
      <c r="B142" s="10"/>
      <c r="C142" s="9"/>
      <c r="D142" s="9"/>
      <c r="E142" s="9"/>
    </row>
    <row r="143" spans="1:5" ht="12.75" customHeight="1" x14ac:dyDescent="0.2"/>
    <row r="144" spans="1:5" ht="12.75" customHeight="1" x14ac:dyDescent="0.2">
      <c r="B144" s="10"/>
    </row>
    <row r="145" spans="1:5" ht="12.75" customHeight="1" x14ac:dyDescent="0.2">
      <c r="A145" s="19"/>
      <c r="B145" s="10"/>
      <c r="C145" s="9"/>
      <c r="D145" s="9"/>
      <c r="E145" s="9"/>
    </row>
    <row r="146" spans="1:5" ht="12.75" customHeight="1" x14ac:dyDescent="0.2">
      <c r="A146" s="19"/>
      <c r="B146" s="10"/>
      <c r="C146" s="9"/>
      <c r="D146" s="9"/>
      <c r="E146" s="9"/>
    </row>
    <row r="147" spans="1:5" ht="12.75" customHeight="1" x14ac:dyDescent="0.2">
      <c r="A147" s="19"/>
      <c r="B147" s="10"/>
      <c r="C147" s="9"/>
      <c r="D147" s="9"/>
      <c r="E147" s="9"/>
    </row>
    <row r="148" spans="1:5" ht="12.75" customHeight="1" x14ac:dyDescent="0.2"/>
    <row r="149" spans="1:5" ht="12.75" customHeight="1" x14ac:dyDescent="0.2">
      <c r="B149" s="10"/>
    </row>
    <row r="150" spans="1:5" ht="12.75" customHeight="1" x14ac:dyDescent="0.2">
      <c r="A150" s="19"/>
      <c r="B150" s="10"/>
      <c r="C150" s="9"/>
      <c r="D150" s="9"/>
      <c r="E150" s="9"/>
    </row>
    <row r="151" spans="1:5" ht="12.75" customHeight="1" x14ac:dyDescent="0.2">
      <c r="A151" s="19"/>
      <c r="B151" s="10"/>
      <c r="C151" s="9"/>
      <c r="D151" s="9"/>
      <c r="E151" s="9"/>
    </row>
    <row r="152" spans="1:5" ht="12.75" customHeight="1" x14ac:dyDescent="0.2">
      <c r="A152" s="19"/>
      <c r="B152" s="10"/>
      <c r="C152" s="9"/>
      <c r="D152" s="9"/>
      <c r="E152" s="9"/>
    </row>
    <row r="153" spans="1:5" ht="12.75" customHeight="1" x14ac:dyDescent="0.2"/>
    <row r="154" spans="1:5" ht="12.75" customHeight="1" x14ac:dyDescent="0.2"/>
    <row r="155" spans="1:5" ht="12.75" customHeight="1" x14ac:dyDescent="0.2"/>
    <row r="156" spans="1:5" ht="12.75" customHeight="1" x14ac:dyDescent="0.2"/>
    <row r="157" spans="1:5" ht="12.75" customHeight="1" x14ac:dyDescent="0.2"/>
    <row r="158" spans="1:5" ht="12.75" customHeight="1" x14ac:dyDescent="0.2"/>
    <row r="159" spans="1:5" ht="12.75" customHeight="1" x14ac:dyDescent="0.2"/>
    <row r="160" spans="1:5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3" customWidth="1"/>
    <col min="4" max="4" width="11.5703125" customWidth="1"/>
    <col min="5" max="5" width="17.710937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+GrupeF1N!D1</f>
        <v>CRO</v>
      </c>
    </row>
    <row r="2" spans="1:8" ht="12.75" customHeight="1" x14ac:dyDescent="0.2">
      <c r="C2" s="19" t="s">
        <v>2</v>
      </c>
      <c r="D2" s="19" t="str">
        <f>+GrupeF1N!D2</f>
        <v>CRO</v>
      </c>
    </row>
    <row r="3" spans="1:8" ht="12.75" customHeight="1" x14ac:dyDescent="0.2">
      <c r="C3" s="19" t="s">
        <v>42</v>
      </c>
      <c r="D3" s="19" t="str">
        <f>+GrupeF1N!D3</f>
        <v>CRO</v>
      </c>
    </row>
    <row r="4" spans="1:8" ht="12.75" customHeight="1" x14ac:dyDescent="0.2">
      <c r="C4" s="19" t="s">
        <v>43</v>
      </c>
      <c r="D4" s="19" t="str">
        <f>+GrupeF1N!D4</f>
        <v>CRO</v>
      </c>
      <c r="G4" s="1" t="s">
        <v>48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 t="e">
        <f>+GrupeF1N150!B8</f>
        <v>#REF!</v>
      </c>
      <c r="C8" s="24" t="e">
        <f>+GrupeF1N150!C8</f>
        <v>#REF!</v>
      </c>
      <c r="D8" s="24" t="e">
        <f>+GrupeF1N150!D8</f>
        <v>#REF!</v>
      </c>
      <c r="E8" s="24" t="e">
        <f>+GrupeF1N150!E8</f>
        <v>#REF!</v>
      </c>
      <c r="F8" s="23"/>
      <c r="G8" s="23"/>
      <c r="H8" s="23"/>
    </row>
    <row r="9" spans="1:8" ht="12.75" customHeight="1" x14ac:dyDescent="0.2">
      <c r="A9" s="19">
        <v>2</v>
      </c>
      <c r="B9" s="10"/>
      <c r="C9" s="24"/>
      <c r="D9" s="24"/>
      <c r="E9" s="24"/>
    </row>
    <row r="10" spans="1:8" ht="12.75" customHeight="1" x14ac:dyDescent="0.2">
      <c r="A10" s="19">
        <v>3</v>
      </c>
      <c r="B10" s="10"/>
      <c r="C10" s="24"/>
      <c r="D10" s="24"/>
      <c r="E10" s="24"/>
    </row>
    <row r="11" spans="1:8" ht="12.75" customHeight="1" x14ac:dyDescent="0.2">
      <c r="B11" s="10"/>
      <c r="C11" s="24"/>
      <c r="D11" s="24"/>
      <c r="E11" s="24"/>
    </row>
    <row r="12" spans="1:8" ht="12.75" customHeight="1" x14ac:dyDescent="0.2">
      <c r="B12" s="10">
        <v>2</v>
      </c>
      <c r="C12" s="24"/>
      <c r="D12" s="24"/>
      <c r="E12" s="24"/>
    </row>
    <row r="13" spans="1:8" ht="12.75" customHeight="1" x14ac:dyDescent="0.2">
      <c r="A13" s="19">
        <v>1</v>
      </c>
      <c r="B13" s="10">
        <f>+GrupeF1N150!B13</f>
        <v>2</v>
      </c>
      <c r="C13" s="24" t="str">
        <f>+GrupeF1N150!C13</f>
        <v>Nišević, Igor</v>
      </c>
      <c r="D13" s="24">
        <f>+GrupeF1N150!D13</f>
        <v>0</v>
      </c>
      <c r="E13" s="24" t="str">
        <f>+GrupeF1N150!E13</f>
        <v>AK Osijek</v>
      </c>
      <c r="F13" s="23"/>
      <c r="G13" s="23"/>
      <c r="H13" s="23"/>
    </row>
    <row r="14" spans="1:8" ht="12.75" customHeight="1" x14ac:dyDescent="0.2">
      <c r="A14" s="19">
        <v>2</v>
      </c>
      <c r="B14" s="10"/>
      <c r="C14" s="24"/>
      <c r="D14" s="24"/>
      <c r="E14" s="24"/>
    </row>
    <row r="15" spans="1:8" ht="12.75" customHeight="1" x14ac:dyDescent="0.2">
      <c r="A15" s="19">
        <v>3</v>
      </c>
      <c r="B15" s="10"/>
      <c r="C15" s="24"/>
      <c r="D15" s="24"/>
      <c r="E15" s="24"/>
    </row>
    <row r="16" spans="1:8" ht="12.75" customHeight="1" x14ac:dyDescent="0.2">
      <c r="B16" s="10"/>
      <c r="C16" s="24"/>
      <c r="D16" s="24"/>
      <c r="E16" s="24"/>
    </row>
    <row r="17" spans="1:8" ht="12.75" customHeight="1" x14ac:dyDescent="0.2">
      <c r="B17" s="10">
        <v>3</v>
      </c>
      <c r="C17" s="24"/>
      <c r="D17" s="24"/>
      <c r="E17" s="24"/>
    </row>
    <row r="18" spans="1:8" ht="12.75" customHeight="1" x14ac:dyDescent="0.2">
      <c r="A18" s="19">
        <v>1</v>
      </c>
      <c r="B18" s="10">
        <f>+GrupeF1N150!B18</f>
        <v>4</v>
      </c>
      <c r="C18" s="24" t="str">
        <f>+GrupeF1N150!C18</f>
        <v>Glogoški, Filip</v>
      </c>
      <c r="D18" s="24">
        <f>+GrupeF1N150!D18</f>
        <v>0</v>
      </c>
      <c r="E18" s="24" t="str">
        <f>+GrupeF1N150!E18</f>
        <v>AK Osijek</v>
      </c>
      <c r="F18" s="23"/>
      <c r="G18" s="23"/>
      <c r="H18" s="23"/>
    </row>
    <row r="19" spans="1:8" ht="12.75" customHeight="1" x14ac:dyDescent="0.2">
      <c r="A19" s="19">
        <v>2</v>
      </c>
      <c r="B19" s="10"/>
      <c r="C19" s="24"/>
      <c r="D19" s="24"/>
      <c r="E19" s="24"/>
    </row>
    <row r="20" spans="1:8" ht="12.75" customHeight="1" x14ac:dyDescent="0.2">
      <c r="A20" s="19">
        <v>3</v>
      </c>
      <c r="B20" s="10"/>
      <c r="C20" s="24"/>
      <c r="D20" s="24"/>
      <c r="E20" s="24"/>
    </row>
    <row r="21" spans="1:8" ht="12.75" customHeight="1" x14ac:dyDescent="0.2">
      <c r="B21" s="10"/>
      <c r="C21" s="24"/>
      <c r="D21" s="24"/>
      <c r="E21" s="24"/>
    </row>
    <row r="22" spans="1:8" ht="12.75" customHeight="1" x14ac:dyDescent="0.2">
      <c r="B22" s="10">
        <v>4</v>
      </c>
      <c r="C22" s="24"/>
      <c r="D22" s="24"/>
      <c r="E22" s="24"/>
    </row>
    <row r="23" spans="1:8" ht="12.75" customHeight="1" x14ac:dyDescent="0.2">
      <c r="A23" s="19">
        <v>1</v>
      </c>
      <c r="B23" s="10">
        <f>+GrupeF1N150!B23</f>
        <v>6</v>
      </c>
      <c r="C23" s="24" t="str">
        <f>+GrupeF1N150!C23</f>
        <v>Rešetar, Josip 2006</v>
      </c>
      <c r="D23" s="24" t="str">
        <f>+GrupeF1N150!D23</f>
        <v>(jr)</v>
      </c>
      <c r="E23" s="24" t="str">
        <f>+GrupeF1N150!E23</f>
        <v>CTK Čeminac</v>
      </c>
      <c r="F23" s="23"/>
      <c r="G23" s="23"/>
      <c r="H23" s="23"/>
    </row>
    <row r="24" spans="1:8" ht="12.75" customHeight="1" x14ac:dyDescent="0.2">
      <c r="A24" s="19">
        <v>2</v>
      </c>
      <c r="B24" s="10"/>
      <c r="C24" s="24"/>
      <c r="D24" s="24"/>
      <c r="E24" s="24"/>
    </row>
    <row r="25" spans="1:8" ht="12.75" customHeight="1" x14ac:dyDescent="0.2">
      <c r="A25" s="19">
        <v>3</v>
      </c>
      <c r="B25" s="10"/>
      <c r="C25" s="24"/>
      <c r="D25" s="24"/>
      <c r="E25" s="24"/>
    </row>
    <row r="26" spans="1:8" ht="12.75" customHeight="1" x14ac:dyDescent="0.2">
      <c r="B26" s="10"/>
      <c r="C26" s="24"/>
      <c r="D26" s="24"/>
      <c r="E26" s="24"/>
    </row>
    <row r="27" spans="1:8" ht="12.75" customHeight="1" x14ac:dyDescent="0.2">
      <c r="B27" s="10">
        <v>5</v>
      </c>
      <c r="C27" s="24"/>
      <c r="D27" s="24"/>
      <c r="E27" s="24"/>
    </row>
    <row r="28" spans="1:8" ht="12.75" customHeight="1" x14ac:dyDescent="0.2">
      <c r="A28" s="19">
        <v>1</v>
      </c>
      <c r="B28" s="10">
        <f>+GrupeF1N150!B28</f>
        <v>8</v>
      </c>
      <c r="C28" s="24" t="str">
        <f>+GrupeF1N150!C28</f>
        <v>Capan, Ivan 2005</v>
      </c>
      <c r="D28" s="24" t="str">
        <f>+GrupeF1N150!D28</f>
        <v>(jr)</v>
      </c>
      <c r="E28" s="24" t="str">
        <f>+GrupeF1N150!E28</f>
        <v>OŠ Tenja</v>
      </c>
      <c r="F28" s="23"/>
      <c r="G28" s="23"/>
      <c r="H28" s="23"/>
    </row>
    <row r="29" spans="1:8" ht="12.75" customHeight="1" x14ac:dyDescent="0.2">
      <c r="A29" s="19">
        <v>2</v>
      </c>
      <c r="B29" s="10"/>
      <c r="C29" s="24"/>
      <c r="D29" s="24"/>
      <c r="E29" s="24"/>
    </row>
    <row r="30" spans="1:8" ht="12.75" customHeight="1" x14ac:dyDescent="0.2">
      <c r="A30" s="19">
        <v>3</v>
      </c>
      <c r="B30" s="10"/>
      <c r="C30" s="24"/>
      <c r="D30" s="24"/>
      <c r="E30" s="24"/>
    </row>
    <row r="31" spans="1:8" ht="12.75" customHeight="1" x14ac:dyDescent="0.2">
      <c r="B31" s="10"/>
      <c r="C31" s="24"/>
      <c r="D31" s="24"/>
      <c r="E31" s="24"/>
    </row>
    <row r="32" spans="1:8" ht="12.75" customHeight="1" x14ac:dyDescent="0.2">
      <c r="B32" s="10">
        <v>6</v>
      </c>
      <c r="C32" s="24"/>
      <c r="D32" s="24"/>
      <c r="E32" s="24"/>
    </row>
    <row r="33" spans="1:8" ht="12.75" customHeight="1" x14ac:dyDescent="0.2">
      <c r="A33" s="19">
        <v>1</v>
      </c>
      <c r="B33" s="10">
        <f>+GrupeF1N150!B33</f>
        <v>11</v>
      </c>
      <c r="C33" s="24" t="str">
        <f>+GrupeF1N150!C33</f>
        <v>Šikić, Antun</v>
      </c>
      <c r="D33" s="24"/>
      <c r="E33" s="24" t="str">
        <f>+GrupeF1N150!E33</f>
        <v>AK Osijek</v>
      </c>
      <c r="F33" s="23"/>
      <c r="G33" s="23"/>
      <c r="H33" s="23"/>
    </row>
    <row r="34" spans="1:8" ht="12.75" customHeight="1" x14ac:dyDescent="0.2">
      <c r="A34" s="19">
        <v>2</v>
      </c>
      <c r="B34" s="10"/>
      <c r="C34" s="24"/>
      <c r="D34" s="24"/>
      <c r="E34" s="24"/>
    </row>
    <row r="35" spans="1:8" ht="12.75" customHeight="1" x14ac:dyDescent="0.2">
      <c r="A35" s="19">
        <v>3</v>
      </c>
      <c r="B35" s="10"/>
      <c r="C35" s="24"/>
      <c r="D35" s="24"/>
      <c r="E35" s="24"/>
    </row>
    <row r="36" spans="1:8" ht="12.75" customHeight="1" x14ac:dyDescent="0.2">
      <c r="B36" s="10"/>
      <c r="C36" s="24"/>
      <c r="D36" s="24"/>
      <c r="E36" s="24"/>
    </row>
    <row r="37" spans="1:8" ht="12.75" customHeight="1" x14ac:dyDescent="0.2">
      <c r="B37" s="10">
        <v>7</v>
      </c>
      <c r="C37" s="24"/>
      <c r="D37" s="24"/>
      <c r="E37" s="24"/>
    </row>
    <row r="38" spans="1:8" ht="12.75" customHeight="1" x14ac:dyDescent="0.2">
      <c r="A38" s="19">
        <v>1</v>
      </c>
      <c r="B38" s="10" t="e">
        <f>+GrupeF1N150!B38</f>
        <v>#REF!</v>
      </c>
      <c r="C38" s="24" t="e">
        <f>+GrupeF1N150!C38</f>
        <v>#REF!</v>
      </c>
      <c r="D38" s="24" t="e">
        <f>+GrupeF1N150!D38</f>
        <v>#REF!</v>
      </c>
      <c r="E38" s="24" t="e">
        <f>+GrupeF1N150!E38</f>
        <v>#REF!</v>
      </c>
      <c r="F38" s="23"/>
      <c r="G38" s="23"/>
      <c r="H38" s="23"/>
    </row>
    <row r="39" spans="1:8" ht="12.75" customHeight="1" x14ac:dyDescent="0.2">
      <c r="A39" s="19">
        <v>2</v>
      </c>
      <c r="B39" s="10"/>
      <c r="C39" s="24"/>
      <c r="D39" s="24"/>
      <c r="E39" s="24"/>
    </row>
    <row r="40" spans="1:8" ht="12.75" customHeight="1" x14ac:dyDescent="0.2">
      <c r="A40" s="19">
        <v>3</v>
      </c>
      <c r="B40" s="10"/>
      <c r="C40" s="24"/>
      <c r="D40" s="24"/>
      <c r="E40" s="24"/>
    </row>
    <row r="41" spans="1:8" ht="12.75" customHeight="1" x14ac:dyDescent="0.2">
      <c r="B41" s="10"/>
      <c r="C41" s="24"/>
      <c r="D41" s="24"/>
      <c r="E41" s="24"/>
    </row>
    <row r="42" spans="1:8" ht="12.75" customHeight="1" x14ac:dyDescent="0.2">
      <c r="B42" s="10">
        <v>8</v>
      </c>
      <c r="C42" s="24"/>
      <c r="D42" s="24"/>
      <c r="E42" s="24"/>
    </row>
    <row r="43" spans="1:8" ht="12.75" customHeight="1" x14ac:dyDescent="0.2">
      <c r="A43" s="19">
        <v>1</v>
      </c>
      <c r="B43" s="10">
        <f>+GrupeF1N150!B43</f>
        <v>16</v>
      </c>
      <c r="C43" s="24" t="str">
        <f>+GrupeF1N150!C43</f>
        <v>Lač , Lara 2009</v>
      </c>
      <c r="D43" s="24" t="str">
        <f>+GrupeF1N150!D43</f>
        <v>(jr)</v>
      </c>
      <c r="E43" s="24" t="str">
        <f>+GrupeF1N150!E43</f>
        <v>CTK Čeminac</v>
      </c>
      <c r="F43" s="23"/>
      <c r="G43" s="23"/>
      <c r="H43" s="23"/>
    </row>
    <row r="44" spans="1:8" ht="12.75" customHeight="1" x14ac:dyDescent="0.2">
      <c r="A44" s="19">
        <v>2</v>
      </c>
      <c r="B44" s="10"/>
      <c r="C44" s="24"/>
      <c r="D44" s="24"/>
      <c r="E44" s="24"/>
    </row>
    <row r="45" spans="1:8" ht="12.75" customHeight="1" x14ac:dyDescent="0.2">
      <c r="A45" s="19">
        <v>3</v>
      </c>
      <c r="B45" s="10"/>
      <c r="C45" s="24"/>
      <c r="D45" s="24"/>
      <c r="E45" s="24"/>
    </row>
    <row r="46" spans="1:8" ht="12.75" customHeight="1" x14ac:dyDescent="0.2">
      <c r="B46" s="10"/>
      <c r="C46" s="24"/>
      <c r="D46" s="24"/>
      <c r="E46" s="24"/>
    </row>
    <row r="47" spans="1:8" ht="12.75" customHeight="1" x14ac:dyDescent="0.2">
      <c r="B47" s="10">
        <v>9</v>
      </c>
      <c r="C47" s="24"/>
      <c r="D47" s="24"/>
      <c r="E47" s="24"/>
    </row>
    <row r="48" spans="1:8" ht="12.75" customHeight="1" x14ac:dyDescent="0.2">
      <c r="A48" s="19">
        <v>1</v>
      </c>
      <c r="B48" s="10" t="e">
        <f>+GrupeF1N150!B48</f>
        <v>#REF!</v>
      </c>
      <c r="C48" s="24" t="e">
        <f>+GrupeF1N150!C48</f>
        <v>#REF!</v>
      </c>
      <c r="D48" s="24" t="e">
        <f>+GrupeF1N150!D48</f>
        <v>#REF!</v>
      </c>
      <c r="E48" s="24" t="e">
        <f>+GrupeF1N150!E48</f>
        <v>#REF!</v>
      </c>
      <c r="F48" s="23"/>
      <c r="G48" s="23"/>
      <c r="H48" s="23"/>
    </row>
    <row r="49" spans="1:8" ht="12.75" customHeight="1" x14ac:dyDescent="0.2">
      <c r="A49" s="19">
        <v>2</v>
      </c>
      <c r="B49" s="10"/>
      <c r="C49" s="24"/>
      <c r="D49" s="24"/>
      <c r="E49" s="24"/>
    </row>
    <row r="50" spans="1:8" ht="12.75" customHeight="1" x14ac:dyDescent="0.2">
      <c r="A50" s="19">
        <v>3</v>
      </c>
      <c r="B50" s="10"/>
      <c r="C50" s="24"/>
      <c r="D50" s="24"/>
      <c r="E50" s="24"/>
    </row>
    <row r="51" spans="1:8" ht="12.75" customHeight="1" x14ac:dyDescent="0.2">
      <c r="B51" s="10"/>
      <c r="C51" s="24"/>
      <c r="D51" s="24"/>
      <c r="E51" s="24"/>
    </row>
    <row r="52" spans="1:8" ht="12.75" customHeight="1" x14ac:dyDescent="0.2"/>
    <row r="53" spans="1:8" ht="12.75" customHeight="1" x14ac:dyDescent="0.2"/>
    <row r="54" spans="1:8" ht="12.75" customHeight="1" x14ac:dyDescent="0.2"/>
    <row r="55" spans="1:8" ht="12.75" customHeight="1" x14ac:dyDescent="0.2">
      <c r="B55" s="10">
        <v>10</v>
      </c>
      <c r="C55" s="24"/>
      <c r="D55" s="24"/>
      <c r="E55" s="24"/>
    </row>
    <row r="56" spans="1:8" ht="12.75" customHeight="1" x14ac:dyDescent="0.2">
      <c r="A56" s="19">
        <v>1</v>
      </c>
      <c r="B56" s="10">
        <f>+GrupeF1N150!B54</f>
        <v>20</v>
      </c>
      <c r="C56" s="24" t="str">
        <f>+GrupeF1N150!C54</f>
        <v>Pajkurić, Dominik 2005 %</v>
      </c>
      <c r="D56" s="24" t="str">
        <f>+GrupeF1N150!D54</f>
        <v>(jr)</v>
      </c>
      <c r="E56" s="24" t="str">
        <f>+GrupeF1N150!E54</f>
        <v>AK Osijek</v>
      </c>
      <c r="F56" s="23"/>
      <c r="G56" s="23"/>
      <c r="H56" s="23"/>
    </row>
    <row r="57" spans="1:8" ht="12.75" customHeight="1" x14ac:dyDescent="0.2">
      <c r="A57" s="19">
        <v>2</v>
      </c>
      <c r="B57" s="10"/>
      <c r="C57" s="24"/>
      <c r="D57" s="24"/>
      <c r="E57" s="24"/>
    </row>
    <row r="58" spans="1:8" ht="12.75" customHeight="1" x14ac:dyDescent="0.2">
      <c r="A58" s="19">
        <v>3</v>
      </c>
      <c r="B58" s="10"/>
      <c r="C58" s="24"/>
      <c r="D58" s="24"/>
      <c r="E58" s="24"/>
    </row>
    <row r="59" spans="1:8" ht="12.75" customHeight="1" x14ac:dyDescent="0.2">
      <c r="B59" s="10"/>
      <c r="C59" s="24"/>
      <c r="D59" s="24"/>
      <c r="E59" s="24"/>
    </row>
    <row r="60" spans="1:8" ht="12.75" customHeight="1" x14ac:dyDescent="0.2">
      <c r="B60" s="10">
        <v>11</v>
      </c>
      <c r="C60" s="24"/>
      <c r="D60" s="24"/>
      <c r="E60" s="24"/>
    </row>
    <row r="61" spans="1:8" ht="12.75" customHeight="1" x14ac:dyDescent="0.2">
      <c r="A61" s="19">
        <v>1</v>
      </c>
      <c r="B61" s="10">
        <f>+GrupeF1N150!B59</f>
        <v>22</v>
      </c>
      <c r="C61" s="24" t="str">
        <f>+GrupeF1N150!C59</f>
        <v>Ašičić, Lara 2008</v>
      </c>
      <c r="D61" s="24" t="str">
        <f>+GrupeF1N150!D59</f>
        <v>(jr)</v>
      </c>
      <c r="E61" s="24" t="str">
        <f>+GrupeF1N150!E59</f>
        <v>OŠ Tenja</v>
      </c>
      <c r="F61" s="23"/>
      <c r="G61" s="23"/>
      <c r="H61" s="23"/>
    </row>
    <row r="62" spans="1:8" ht="12.75" customHeight="1" x14ac:dyDescent="0.2">
      <c r="A62" s="19">
        <v>2</v>
      </c>
      <c r="B62" s="10"/>
      <c r="C62" s="24"/>
      <c r="D62" s="24"/>
      <c r="E62" s="24"/>
    </row>
    <row r="63" spans="1:8" ht="12.75" customHeight="1" x14ac:dyDescent="0.2">
      <c r="A63" s="19">
        <v>3</v>
      </c>
      <c r="B63" s="10"/>
      <c r="C63" s="24"/>
      <c r="D63" s="24"/>
      <c r="E63" s="24"/>
    </row>
    <row r="64" spans="1:8" ht="12.75" customHeight="1" x14ac:dyDescent="0.2">
      <c r="B64" s="10"/>
      <c r="C64" s="24"/>
      <c r="D64" s="24"/>
      <c r="E64" s="24"/>
    </row>
    <row r="65" spans="1:8" ht="12.75" customHeight="1" x14ac:dyDescent="0.2">
      <c r="B65" s="10">
        <v>12</v>
      </c>
      <c r="C65" s="24"/>
      <c r="D65" s="24"/>
      <c r="E65" s="24"/>
    </row>
    <row r="66" spans="1:8" ht="12.75" customHeight="1" x14ac:dyDescent="0.2">
      <c r="A66" s="19">
        <v>1</v>
      </c>
      <c r="B66" s="10">
        <f>+GrupeF1N150!B66</f>
        <v>24</v>
      </c>
      <c r="C66" s="24" t="str">
        <f>+GrupeF1N150!C66</f>
        <v>Kantor, Filip 2010</v>
      </c>
      <c r="D66" s="24" t="str">
        <f>+GrupeF1N150!D66</f>
        <v>(jr)</v>
      </c>
      <c r="E66" s="24" t="str">
        <f>+GrupeF1N150!E66</f>
        <v>AK Požega 1</v>
      </c>
      <c r="F66" s="23"/>
      <c r="G66" s="23"/>
      <c r="H66" s="23"/>
    </row>
    <row r="67" spans="1:8" ht="12.75" customHeight="1" x14ac:dyDescent="0.2">
      <c r="A67" s="19">
        <v>2</v>
      </c>
      <c r="B67" s="10"/>
      <c r="C67" s="24"/>
      <c r="D67" s="24"/>
      <c r="E67" s="24"/>
    </row>
    <row r="68" spans="1:8" ht="12.75" customHeight="1" x14ac:dyDescent="0.2">
      <c r="A68" s="19">
        <v>3</v>
      </c>
      <c r="B68" s="10"/>
      <c r="C68" s="24"/>
      <c r="D68" s="24"/>
      <c r="E68" s="24"/>
    </row>
    <row r="69" spans="1:8" ht="12.75" customHeight="1" x14ac:dyDescent="0.2">
      <c r="B69" s="10"/>
      <c r="C69" s="24"/>
      <c r="D69" s="24"/>
      <c r="E69" s="24"/>
    </row>
    <row r="70" spans="1:8" ht="12.75" customHeight="1" x14ac:dyDescent="0.2">
      <c r="B70" s="10">
        <v>13</v>
      </c>
      <c r="C70" s="24"/>
      <c r="D70" s="24"/>
      <c r="E70" s="24"/>
    </row>
    <row r="71" spans="1:8" ht="12.75" customHeight="1" x14ac:dyDescent="0.2">
      <c r="A71" s="19">
        <v>1</v>
      </c>
      <c r="B71" s="10">
        <f>+GrupeF1N150!B71</f>
        <v>25</v>
      </c>
      <c r="C71" s="24" t="str">
        <f>+GrupeF1N150!C71</f>
        <v>Večei, Borna 2009</v>
      </c>
      <c r="D71" s="24" t="str">
        <f>+GrupeF1N150!D71</f>
        <v>(jr)</v>
      </c>
      <c r="E71" s="24" t="str">
        <f>+GrupeF1N150!E71</f>
        <v>AK Osijek</v>
      </c>
      <c r="F71" s="23"/>
      <c r="G71" s="23"/>
      <c r="H71" s="23"/>
    </row>
    <row r="72" spans="1:8" ht="12.75" customHeight="1" x14ac:dyDescent="0.2">
      <c r="A72" s="19">
        <v>2</v>
      </c>
      <c r="B72" s="10"/>
      <c r="C72" s="24"/>
      <c r="D72" s="24"/>
      <c r="E72" s="24"/>
    </row>
    <row r="73" spans="1:8" ht="12.75" customHeight="1" x14ac:dyDescent="0.2">
      <c r="A73" s="19">
        <v>3</v>
      </c>
      <c r="B73" s="10"/>
      <c r="C73" s="24"/>
      <c r="D73" s="24"/>
      <c r="E73" s="24"/>
    </row>
    <row r="74" spans="1:8" ht="12.75" customHeight="1" x14ac:dyDescent="0.2">
      <c r="B74" s="10"/>
      <c r="C74" s="24"/>
      <c r="D74" s="24"/>
      <c r="E74" s="24"/>
    </row>
    <row r="75" spans="1:8" ht="12.75" customHeight="1" x14ac:dyDescent="0.2">
      <c r="B75" s="10">
        <v>14</v>
      </c>
      <c r="C75" s="24"/>
      <c r="D75" s="24"/>
      <c r="E75" s="24"/>
    </row>
    <row r="76" spans="1:8" ht="12.75" customHeight="1" x14ac:dyDescent="0.2">
      <c r="A76" s="19">
        <v>1</v>
      </c>
      <c r="B76" s="10">
        <f>+GrupeF1N150!B76</f>
        <v>27</v>
      </c>
      <c r="C76" s="24" t="str">
        <f>+GrupeF1N150!C76</f>
        <v>Tufeković, Antonio 2008 #</v>
      </c>
      <c r="D76" s="24" t="str">
        <f>+GrupeF1N150!D76</f>
        <v>(jr)</v>
      </c>
      <c r="E76" s="24" t="str">
        <f>+GrupeF1N150!E76</f>
        <v>OŠ Tenja</v>
      </c>
      <c r="F76" s="23"/>
      <c r="G76" s="23"/>
      <c r="H76" s="23"/>
    </row>
    <row r="77" spans="1:8" ht="12.75" customHeight="1" x14ac:dyDescent="0.2">
      <c r="A77" s="19">
        <v>2</v>
      </c>
      <c r="B77" s="10"/>
      <c r="C77" s="24"/>
      <c r="D77" s="24"/>
      <c r="E77" s="24"/>
    </row>
    <row r="78" spans="1:8" ht="12.75" customHeight="1" x14ac:dyDescent="0.2">
      <c r="A78" s="19">
        <v>3</v>
      </c>
      <c r="B78" s="10"/>
      <c r="C78" s="24"/>
      <c r="D78" s="24"/>
      <c r="E78" s="24"/>
    </row>
    <row r="79" spans="1:8" ht="12.75" customHeight="1" x14ac:dyDescent="0.2">
      <c r="B79" s="10"/>
      <c r="C79" s="24"/>
      <c r="D79" s="24"/>
      <c r="E79" s="24"/>
    </row>
    <row r="80" spans="1:8" ht="12.75" customHeight="1" x14ac:dyDescent="0.2">
      <c r="B80" s="10">
        <v>15</v>
      </c>
      <c r="C80" s="24"/>
      <c r="D80" s="24"/>
      <c r="E80" s="24"/>
    </row>
    <row r="81" spans="1:8" ht="12.75" customHeight="1" x14ac:dyDescent="0.2">
      <c r="A81" s="19">
        <v>1</v>
      </c>
      <c r="B81" s="10">
        <f>+GrupeF1N150!B81</f>
        <v>29</v>
      </c>
      <c r="C81" s="24" t="str">
        <f>+GrupeF1N150!C81</f>
        <v>Marinović, Lovro 2010.</v>
      </c>
      <c r="D81" s="24" t="str">
        <f>+GrupeF1N150!D81</f>
        <v>(jr)</v>
      </c>
      <c r="E81" s="24" t="str">
        <f>+GrupeF1N150!E81</f>
        <v>AK Požega 1</v>
      </c>
      <c r="F81" s="23"/>
      <c r="G81" s="23"/>
      <c r="H81" s="23"/>
    </row>
    <row r="82" spans="1:8" ht="12.75" customHeight="1" x14ac:dyDescent="0.2">
      <c r="A82" s="19">
        <v>2</v>
      </c>
      <c r="B82" s="10"/>
      <c r="C82" s="24"/>
      <c r="D82" s="24"/>
      <c r="E82" s="24"/>
    </row>
    <row r="83" spans="1:8" ht="12.75" customHeight="1" x14ac:dyDescent="0.2">
      <c r="A83" s="19">
        <v>3</v>
      </c>
      <c r="B83" s="10"/>
      <c r="C83" s="24"/>
      <c r="D83" s="24"/>
      <c r="E83" s="24"/>
    </row>
    <row r="84" spans="1:8" ht="12.75" customHeight="1" x14ac:dyDescent="0.2">
      <c r="B84" s="10"/>
      <c r="C84" s="24"/>
      <c r="D84" s="24"/>
      <c r="E84" s="24"/>
    </row>
    <row r="85" spans="1:8" ht="12.75" customHeight="1" x14ac:dyDescent="0.2">
      <c r="B85" s="10">
        <v>16</v>
      </c>
      <c r="C85" s="24"/>
      <c r="D85" s="24"/>
      <c r="E85" s="24"/>
    </row>
    <row r="86" spans="1:8" ht="12.75" customHeight="1" x14ac:dyDescent="0.2">
      <c r="A86" s="19">
        <v>1</v>
      </c>
      <c r="B86" s="10">
        <f>+GrupeF1N150!B86</f>
        <v>31</v>
      </c>
      <c r="C86" s="24" t="str">
        <f>+GrupeF1N150!C86</f>
        <v>Drlje, Marko 2007</v>
      </c>
      <c r="D86" s="24" t="str">
        <f>+GrupeF1N150!D86</f>
        <v>(jr)</v>
      </c>
      <c r="E86" s="24" t="str">
        <f>+GrupeF1N150!E86</f>
        <v>OŠ Darda</v>
      </c>
      <c r="F86" s="23"/>
      <c r="G86" s="23"/>
      <c r="H86" s="23"/>
    </row>
    <row r="87" spans="1:8" ht="12.75" customHeight="1" x14ac:dyDescent="0.2">
      <c r="A87" s="19">
        <v>2</v>
      </c>
      <c r="B87" s="10"/>
      <c r="C87" s="24"/>
      <c r="D87" s="24"/>
      <c r="E87" s="24"/>
    </row>
    <row r="88" spans="1:8" ht="12.75" customHeight="1" x14ac:dyDescent="0.2">
      <c r="A88" s="19">
        <v>3</v>
      </c>
      <c r="B88" s="10"/>
      <c r="C88" s="24"/>
      <c r="D88" s="24"/>
      <c r="E88" s="24"/>
    </row>
    <row r="89" spans="1:8" ht="12.75" customHeight="1" x14ac:dyDescent="0.2">
      <c r="B89" s="10"/>
      <c r="C89" s="24"/>
      <c r="D89" s="24"/>
      <c r="E89" s="24"/>
    </row>
    <row r="90" spans="1:8" ht="12.75" customHeight="1" x14ac:dyDescent="0.2">
      <c r="B90" s="10">
        <v>17</v>
      </c>
      <c r="C90" s="24"/>
      <c r="D90" s="24"/>
      <c r="E90" s="24"/>
    </row>
    <row r="91" spans="1:8" ht="12.75" customHeight="1" x14ac:dyDescent="0.2">
      <c r="A91" s="19">
        <v>1</v>
      </c>
      <c r="B91" s="10">
        <f>+GrupeF1N150!B91</f>
        <v>34</v>
      </c>
      <c r="C91" s="24" t="str">
        <f>+GrupeF1N150!C91</f>
        <v>Tolj, Stipe 2007</v>
      </c>
      <c r="D91" s="24" t="str">
        <f>+GrupeF1N150!D91</f>
        <v>(jr)</v>
      </c>
      <c r="E91" s="24" t="str">
        <f>+GrupeF1N150!E91</f>
        <v>OŠ Tenja</v>
      </c>
      <c r="F91" s="23"/>
      <c r="G91" s="23"/>
      <c r="H91" s="23"/>
    </row>
    <row r="92" spans="1:8" ht="12.75" customHeight="1" x14ac:dyDescent="0.2">
      <c r="A92" s="19">
        <v>2</v>
      </c>
      <c r="B92" s="10"/>
      <c r="C92" s="24"/>
      <c r="D92" s="24"/>
      <c r="E92" s="24"/>
    </row>
    <row r="93" spans="1:8" ht="12.75" customHeight="1" x14ac:dyDescent="0.2">
      <c r="A93" s="19">
        <v>3</v>
      </c>
      <c r="B93" s="10"/>
      <c r="C93" s="24"/>
      <c r="D93" s="24"/>
      <c r="E93" s="24"/>
    </row>
    <row r="94" spans="1:8" ht="12.75" customHeight="1" x14ac:dyDescent="0.2">
      <c r="B94" s="10"/>
      <c r="C94" s="24"/>
      <c r="D94" s="24"/>
      <c r="E94" s="24"/>
    </row>
    <row r="95" spans="1:8" ht="12.75" customHeight="1" x14ac:dyDescent="0.2">
      <c r="B95" s="10">
        <v>18</v>
      </c>
      <c r="C95" s="24"/>
      <c r="D95" s="24"/>
      <c r="E95" s="24"/>
    </row>
    <row r="96" spans="1:8" ht="12.75" customHeight="1" x14ac:dyDescent="0.2">
      <c r="A96" s="19">
        <v>1</v>
      </c>
      <c r="B96" s="10">
        <f>+GrupeF1N150!B96</f>
        <v>0</v>
      </c>
      <c r="C96" s="24">
        <f>+GrupeF1N150!C96</f>
        <v>0</v>
      </c>
      <c r="D96" s="24">
        <f>+GrupeF1N150!D96</f>
        <v>0</v>
      </c>
      <c r="E96" s="24">
        <f>+GrupeF1N150!E96</f>
        <v>0</v>
      </c>
      <c r="F96" s="23"/>
      <c r="G96" s="23"/>
      <c r="H96" s="23"/>
    </row>
    <row r="97" spans="1:8" ht="12.75" customHeight="1" x14ac:dyDescent="0.2">
      <c r="A97" s="19">
        <v>2</v>
      </c>
      <c r="B97" s="10"/>
      <c r="C97" s="24"/>
      <c r="D97" s="24"/>
      <c r="E97" s="24"/>
    </row>
    <row r="98" spans="1:8" ht="12.75" customHeight="1" x14ac:dyDescent="0.2">
      <c r="A98" s="19">
        <v>3</v>
      </c>
      <c r="B98" s="10"/>
      <c r="C98" s="24"/>
      <c r="D98" s="24"/>
      <c r="E98" s="24"/>
    </row>
    <row r="99" spans="1:8" ht="12.75" customHeight="1" x14ac:dyDescent="0.2">
      <c r="B99" s="10"/>
      <c r="C99" s="24"/>
      <c r="D99" s="24"/>
      <c r="E99" s="24"/>
    </row>
    <row r="100" spans="1:8" ht="12.75" customHeight="1" x14ac:dyDescent="0.2">
      <c r="B100" s="10">
        <v>19</v>
      </c>
      <c r="C100" s="24"/>
      <c r="D100" s="24"/>
      <c r="E100" s="24"/>
    </row>
    <row r="101" spans="1:8" ht="12.75" customHeight="1" x14ac:dyDescent="0.2">
      <c r="A101" s="19">
        <v>1</v>
      </c>
      <c r="B101" s="10">
        <f>+GrupeF1N150!B105</f>
        <v>0</v>
      </c>
      <c r="C101" s="24">
        <f>+GrupeF1N150!C105</f>
        <v>0</v>
      </c>
      <c r="D101" s="24">
        <f>+GrupeF1N150!D105</f>
        <v>0</v>
      </c>
      <c r="E101" s="24">
        <f>+GrupeF1N150!E105</f>
        <v>0</v>
      </c>
      <c r="F101" s="23"/>
      <c r="G101" s="23"/>
      <c r="H101" s="23"/>
    </row>
    <row r="102" spans="1:8" ht="12.75" customHeight="1" x14ac:dyDescent="0.2">
      <c r="A102" s="19">
        <v>2</v>
      </c>
      <c r="B102" s="10"/>
      <c r="C102" s="24"/>
      <c r="D102" s="24"/>
      <c r="E102" s="24"/>
    </row>
    <row r="103" spans="1:8" ht="12.75" customHeight="1" x14ac:dyDescent="0.2">
      <c r="A103" s="19">
        <v>3</v>
      </c>
      <c r="B103" s="10"/>
      <c r="C103" s="24"/>
      <c r="D103" s="24"/>
      <c r="E103" s="24"/>
    </row>
    <row r="104" spans="1:8" ht="12.75" customHeight="1" x14ac:dyDescent="0.2">
      <c r="B104" s="10"/>
      <c r="C104" s="24"/>
      <c r="D104" s="24"/>
      <c r="E104" s="24"/>
    </row>
    <row r="105" spans="1:8" ht="12.75" customHeight="1" x14ac:dyDescent="0.2"/>
    <row r="106" spans="1:8" ht="12.75" customHeight="1" x14ac:dyDescent="0.2"/>
    <row r="107" spans="1:8" ht="12.75" customHeight="1" x14ac:dyDescent="0.2"/>
    <row r="108" spans="1:8" ht="12.75" customHeight="1" x14ac:dyDescent="0.2">
      <c r="B108" s="10">
        <v>20</v>
      </c>
      <c r="C108" s="24"/>
      <c r="D108" s="24"/>
      <c r="E108" s="24"/>
    </row>
    <row r="109" spans="1:8" ht="12.75" customHeight="1" x14ac:dyDescent="0.2">
      <c r="A109" s="19">
        <v>1</v>
      </c>
      <c r="B109" s="10">
        <f>+GrupeF1N150!B111</f>
        <v>0</v>
      </c>
      <c r="C109" s="24">
        <f>+GrupeF1N150!C111</f>
        <v>0</v>
      </c>
      <c r="D109" s="24">
        <f>+GrupeF1N150!D111</f>
        <v>0</v>
      </c>
      <c r="E109" s="24">
        <f>+GrupeF1N150!E111</f>
        <v>0</v>
      </c>
      <c r="F109" s="23"/>
      <c r="G109" s="23"/>
      <c r="H109" s="23"/>
    </row>
    <row r="110" spans="1:8" ht="12.75" customHeight="1" x14ac:dyDescent="0.2">
      <c r="A110" s="19">
        <v>2</v>
      </c>
      <c r="B110" s="10"/>
      <c r="C110" s="24"/>
      <c r="D110" s="24"/>
      <c r="E110" s="24"/>
    </row>
    <row r="111" spans="1:8" ht="12.75" customHeight="1" x14ac:dyDescent="0.2">
      <c r="A111" s="19">
        <v>3</v>
      </c>
      <c r="B111" s="10"/>
      <c r="C111" s="24"/>
      <c r="D111" s="24"/>
      <c r="E111" s="24"/>
    </row>
    <row r="112" spans="1:8" ht="12.75" customHeight="1" x14ac:dyDescent="0.2"/>
    <row r="113" spans="1:8" ht="12.75" customHeight="1" x14ac:dyDescent="0.2">
      <c r="B113" s="10">
        <v>21</v>
      </c>
      <c r="C113" s="24"/>
      <c r="D113" s="24"/>
      <c r="E113" s="24"/>
    </row>
    <row r="114" spans="1:8" ht="12.75" customHeight="1" x14ac:dyDescent="0.2">
      <c r="A114" s="19">
        <v>1</v>
      </c>
      <c r="B114" s="10">
        <f>+GrupeF1N150!B116</f>
        <v>0</v>
      </c>
      <c r="C114" s="24">
        <f>+GrupeF1N150!C116</f>
        <v>0</v>
      </c>
      <c r="D114" s="24">
        <f>+GrupeF1N150!D116</f>
        <v>0</v>
      </c>
      <c r="E114" s="24">
        <f>+GrupeF1N150!E116</f>
        <v>0</v>
      </c>
      <c r="F114" s="23"/>
      <c r="G114" s="23"/>
      <c r="H114" s="23"/>
    </row>
    <row r="115" spans="1:8" ht="12.75" customHeight="1" x14ac:dyDescent="0.2">
      <c r="A115" s="19">
        <v>2</v>
      </c>
      <c r="B115" s="10"/>
      <c r="C115" s="24"/>
      <c r="D115" s="24"/>
      <c r="E115" s="24"/>
    </row>
    <row r="116" spans="1:8" ht="12.75" customHeight="1" x14ac:dyDescent="0.2">
      <c r="A116" s="19">
        <v>3</v>
      </c>
      <c r="B116" s="10"/>
      <c r="C116" s="24"/>
      <c r="D116" s="24"/>
      <c r="E116" s="24"/>
    </row>
    <row r="117" spans="1:8" ht="12.75" customHeight="1" x14ac:dyDescent="0.2"/>
    <row r="118" spans="1:8" ht="12.75" customHeight="1" x14ac:dyDescent="0.2">
      <c r="B118" s="10">
        <v>22</v>
      </c>
      <c r="C118" s="24"/>
      <c r="D118" s="24"/>
      <c r="E118" s="24"/>
    </row>
    <row r="119" spans="1:8" ht="12.75" customHeight="1" x14ac:dyDescent="0.2">
      <c r="A119" s="19">
        <v>1</v>
      </c>
      <c r="B119" s="10">
        <f>+GrupeF1N150!B121</f>
        <v>0</v>
      </c>
      <c r="C119" s="24">
        <f>+GrupeF1N150!C121</f>
        <v>0</v>
      </c>
      <c r="D119" s="24">
        <f>+GrupeF1N150!D121</f>
        <v>0</v>
      </c>
      <c r="E119" s="24">
        <f>+GrupeF1N150!E121</f>
        <v>0</v>
      </c>
      <c r="F119" s="23"/>
      <c r="G119" s="23"/>
      <c r="H119" s="23"/>
    </row>
    <row r="120" spans="1:8" ht="12.75" customHeight="1" x14ac:dyDescent="0.2">
      <c r="A120" s="19">
        <v>2</v>
      </c>
      <c r="B120" s="10"/>
      <c r="C120" s="24"/>
      <c r="D120" s="24"/>
      <c r="E120" s="24"/>
    </row>
    <row r="121" spans="1:8" ht="12.75" customHeight="1" x14ac:dyDescent="0.2">
      <c r="A121" s="19">
        <v>3</v>
      </c>
      <c r="B121" s="10"/>
      <c r="C121" s="24"/>
      <c r="D121" s="24"/>
      <c r="E121" s="24"/>
    </row>
    <row r="122" spans="1:8" ht="12.75" customHeight="1" x14ac:dyDescent="0.2"/>
    <row r="123" spans="1:8" ht="12.75" customHeight="1" x14ac:dyDescent="0.2">
      <c r="B123" s="10">
        <v>23</v>
      </c>
      <c r="C123" s="24"/>
      <c r="D123" s="24"/>
      <c r="E123" s="24"/>
    </row>
    <row r="124" spans="1:8" ht="12.75" customHeight="1" x14ac:dyDescent="0.2">
      <c r="A124" s="19">
        <v>1</v>
      </c>
      <c r="B124" s="10">
        <f>+GrupeF1N150!B126</f>
        <v>0</v>
      </c>
      <c r="C124" s="24">
        <f>+GrupeF1N150!C126</f>
        <v>0</v>
      </c>
      <c r="D124" s="24">
        <f>+GrupeF1N150!D126</f>
        <v>0</v>
      </c>
      <c r="E124" s="24">
        <f>+GrupeF1N150!E126</f>
        <v>0</v>
      </c>
      <c r="F124" s="23"/>
      <c r="G124" s="23"/>
      <c r="H124" s="23"/>
    </row>
    <row r="125" spans="1:8" ht="12.75" customHeight="1" x14ac:dyDescent="0.2">
      <c r="A125" s="19">
        <v>2</v>
      </c>
      <c r="B125" s="10"/>
      <c r="C125" s="24"/>
      <c r="D125" s="24"/>
      <c r="E125" s="24"/>
    </row>
    <row r="126" spans="1:8" ht="12.75" customHeight="1" x14ac:dyDescent="0.2">
      <c r="A126" s="19">
        <v>3</v>
      </c>
      <c r="B126" s="10"/>
      <c r="C126" s="24"/>
      <c r="D126" s="24"/>
      <c r="E126" s="24"/>
    </row>
    <row r="127" spans="1:8" ht="12.75" customHeight="1" x14ac:dyDescent="0.2"/>
    <row r="128" spans="1:8" ht="12.75" customHeight="1" x14ac:dyDescent="0.2">
      <c r="B128" s="10">
        <v>24</v>
      </c>
      <c r="C128" s="24"/>
      <c r="D128" s="24"/>
      <c r="E128" s="24"/>
    </row>
    <row r="129" spans="1:8" ht="12.75" customHeight="1" x14ac:dyDescent="0.2">
      <c r="A129" s="19">
        <v>1</v>
      </c>
      <c r="B129" s="10">
        <f>+GrupeF1N150!B132</f>
        <v>0</v>
      </c>
      <c r="C129" s="24">
        <f>+GrupeF1N150!C132</f>
        <v>0</v>
      </c>
      <c r="D129" s="24">
        <f>+GrupeF1N150!D132</f>
        <v>0</v>
      </c>
      <c r="E129" s="24">
        <f>+GrupeF1N150!E132</f>
        <v>0</v>
      </c>
      <c r="F129" s="23"/>
      <c r="G129" s="23"/>
      <c r="H129" s="23"/>
    </row>
    <row r="130" spans="1:8" ht="12.75" customHeight="1" x14ac:dyDescent="0.2">
      <c r="A130" s="19">
        <v>2</v>
      </c>
      <c r="B130" s="10"/>
      <c r="C130" s="24"/>
      <c r="D130" s="24"/>
      <c r="E130" s="24"/>
    </row>
    <row r="131" spans="1:8" ht="12.75" customHeight="1" x14ac:dyDescent="0.2">
      <c r="A131" s="19">
        <v>3</v>
      </c>
      <c r="B131" s="10"/>
      <c r="C131" s="24"/>
      <c r="D131" s="24"/>
      <c r="E131" s="24"/>
    </row>
    <row r="132" spans="1:8" ht="12.75" customHeight="1" x14ac:dyDescent="0.2"/>
    <row r="133" spans="1:8" ht="12.75" customHeight="1" x14ac:dyDescent="0.2">
      <c r="B133" s="10">
        <v>25</v>
      </c>
      <c r="C133" s="24"/>
      <c r="D133" s="24"/>
      <c r="E133" s="24"/>
    </row>
    <row r="134" spans="1:8" ht="12.75" customHeight="1" x14ac:dyDescent="0.2">
      <c r="A134" s="19">
        <v>1</v>
      </c>
      <c r="B134" s="10">
        <f>+GrupeF1N150!B138</f>
        <v>0</v>
      </c>
      <c r="C134" s="24">
        <f>+GrupeF1N150!C138</f>
        <v>0</v>
      </c>
      <c r="D134" s="24">
        <f>+GrupeF1N150!D138</f>
        <v>0</v>
      </c>
      <c r="E134" s="24">
        <f>+GrupeF1N150!E138</f>
        <v>0</v>
      </c>
      <c r="F134" s="23"/>
      <c r="G134" s="23"/>
      <c r="H134" s="23"/>
    </row>
    <row r="135" spans="1:8" ht="12.75" customHeight="1" x14ac:dyDescent="0.2">
      <c r="A135" s="19">
        <v>2</v>
      </c>
      <c r="B135" s="10"/>
      <c r="C135" s="24"/>
      <c r="D135" s="24"/>
      <c r="E135" s="24"/>
    </row>
    <row r="136" spans="1:8" ht="12.75" customHeight="1" x14ac:dyDescent="0.2">
      <c r="A136" s="19">
        <v>3</v>
      </c>
      <c r="B136" s="10"/>
      <c r="C136" s="24"/>
      <c r="D136" s="24"/>
      <c r="E136" s="24"/>
    </row>
    <row r="137" spans="1:8" ht="12.75" customHeight="1" x14ac:dyDescent="0.2"/>
    <row r="138" spans="1:8" ht="12.75" customHeight="1" x14ac:dyDescent="0.2">
      <c r="B138" s="10">
        <v>26</v>
      </c>
      <c r="C138" s="24"/>
      <c r="D138" s="24"/>
      <c r="E138" s="24"/>
    </row>
    <row r="139" spans="1:8" ht="12.75" customHeight="1" x14ac:dyDescent="0.2">
      <c r="A139" s="19">
        <v>1</v>
      </c>
      <c r="B139" s="10">
        <f>+GrupeF1N150!B144</f>
        <v>0</v>
      </c>
      <c r="C139" s="24">
        <f>+GrupeF1N150!C144</f>
        <v>0</v>
      </c>
      <c r="D139" s="24">
        <f>+GrupeF1N150!D144</f>
        <v>0</v>
      </c>
      <c r="E139" s="24">
        <f>+GrupeF1N150!E144</f>
        <v>0</v>
      </c>
      <c r="F139" s="23"/>
      <c r="G139" s="23"/>
      <c r="H139" s="23"/>
    </row>
    <row r="140" spans="1:8" ht="12.75" customHeight="1" x14ac:dyDescent="0.2">
      <c r="A140" s="19">
        <v>2</v>
      </c>
      <c r="B140" s="10"/>
      <c r="C140" s="24"/>
      <c r="D140" s="24"/>
      <c r="E140" s="24"/>
    </row>
    <row r="141" spans="1:8" ht="12.75" customHeight="1" x14ac:dyDescent="0.2">
      <c r="A141" s="19">
        <v>3</v>
      </c>
      <c r="B141" s="10"/>
      <c r="C141" s="24"/>
      <c r="D141" s="24"/>
      <c r="E141" s="24"/>
    </row>
    <row r="142" spans="1:8" ht="12.75" customHeight="1" x14ac:dyDescent="0.2"/>
    <row r="143" spans="1:8" ht="12.75" customHeight="1" x14ac:dyDescent="0.2">
      <c r="B143" s="10">
        <v>27</v>
      </c>
      <c r="C143" s="24"/>
      <c r="D143" s="24"/>
      <c r="E143" s="24"/>
    </row>
    <row r="144" spans="1:8" ht="12.75" customHeight="1" x14ac:dyDescent="0.2">
      <c r="A144" s="19">
        <v>1</v>
      </c>
      <c r="B144" s="10">
        <f>+GrupeF1N150!B151</f>
        <v>0</v>
      </c>
      <c r="C144" s="24">
        <f>+GrupeF1N150!C151</f>
        <v>0</v>
      </c>
      <c r="D144" s="24">
        <f>+GrupeF1N150!D151</f>
        <v>0</v>
      </c>
      <c r="E144" s="24">
        <f>+GrupeF1N150!E151</f>
        <v>0</v>
      </c>
      <c r="F144" s="23"/>
      <c r="G144" s="23"/>
      <c r="H144" s="23"/>
    </row>
    <row r="145" spans="1:8" ht="12.75" customHeight="1" x14ac:dyDescent="0.2">
      <c r="A145" s="19">
        <v>2</v>
      </c>
      <c r="B145" s="10"/>
      <c r="C145" s="24"/>
      <c r="D145" s="24"/>
      <c r="E145" s="24"/>
    </row>
    <row r="146" spans="1:8" ht="12.75" customHeight="1" x14ac:dyDescent="0.2">
      <c r="A146" s="19">
        <v>3</v>
      </c>
      <c r="B146" s="10"/>
      <c r="C146" s="24"/>
      <c r="D146" s="24"/>
      <c r="E146" s="24"/>
    </row>
    <row r="147" spans="1:8" ht="12.75" customHeight="1" x14ac:dyDescent="0.2"/>
    <row r="148" spans="1:8" ht="12.75" customHeight="1" x14ac:dyDescent="0.2">
      <c r="B148" s="10">
        <v>28</v>
      </c>
      <c r="C148" s="24"/>
      <c r="D148" s="24"/>
      <c r="E148" s="24"/>
    </row>
    <row r="149" spans="1:8" ht="12.75" customHeight="1" x14ac:dyDescent="0.2">
      <c r="A149" s="19">
        <v>1</v>
      </c>
      <c r="B149" s="10">
        <f>+GrupeF1N150!B157</f>
        <v>0</v>
      </c>
      <c r="C149" s="24">
        <f>+GrupeF1N150!C157</f>
        <v>0</v>
      </c>
      <c r="D149" s="24">
        <f>+GrupeF1N150!D157</f>
        <v>0</v>
      </c>
      <c r="E149" s="24">
        <f>+GrupeF1N150!E157</f>
        <v>0</v>
      </c>
      <c r="F149" s="23"/>
      <c r="G149" s="23"/>
      <c r="H149" s="23"/>
    </row>
    <row r="150" spans="1:8" ht="12.75" customHeight="1" x14ac:dyDescent="0.2">
      <c r="A150" s="19">
        <v>2</v>
      </c>
      <c r="B150" s="10"/>
      <c r="C150" s="24"/>
      <c r="D150" s="24"/>
      <c r="E150" s="24"/>
    </row>
    <row r="151" spans="1:8" ht="12.75" customHeight="1" x14ac:dyDescent="0.2">
      <c r="A151" s="19">
        <v>3</v>
      </c>
      <c r="B151" s="10"/>
      <c r="C151" s="24"/>
      <c r="D151" s="24"/>
      <c r="E151" s="24"/>
    </row>
    <row r="152" spans="1:8" ht="12.75" customHeight="1" x14ac:dyDescent="0.2"/>
    <row r="153" spans="1:8" ht="12.75" customHeight="1" x14ac:dyDescent="0.2">
      <c r="B153" s="10">
        <v>29</v>
      </c>
      <c r="C153" s="24"/>
      <c r="D153" s="24"/>
      <c r="E153" s="24"/>
    </row>
    <row r="154" spans="1:8" ht="12.75" customHeight="1" x14ac:dyDescent="0.2">
      <c r="A154" s="19">
        <v>1</v>
      </c>
      <c r="B154" s="10">
        <f>+GrupeF1N150!B163</f>
        <v>0</v>
      </c>
      <c r="C154" s="24">
        <f>+GrupeF1N150!C163</f>
        <v>0</v>
      </c>
      <c r="D154" s="24">
        <f>+GrupeF1N150!D163</f>
        <v>0</v>
      </c>
      <c r="E154" s="24">
        <f>+GrupeF1N150!E163</f>
        <v>0</v>
      </c>
      <c r="F154" s="23"/>
      <c r="G154" s="23"/>
      <c r="H154" s="23"/>
    </row>
    <row r="155" spans="1:8" ht="12.75" customHeight="1" x14ac:dyDescent="0.2">
      <c r="A155" s="19">
        <v>2</v>
      </c>
      <c r="B155" s="10"/>
      <c r="C155" s="24"/>
      <c r="D155" s="24"/>
      <c r="E155" s="24"/>
    </row>
    <row r="156" spans="1:8" ht="12.75" customHeight="1" x14ac:dyDescent="0.2">
      <c r="A156" s="19">
        <v>3</v>
      </c>
      <c r="B156" s="10"/>
      <c r="C156" s="24"/>
      <c r="D156" s="24"/>
      <c r="E156" s="24"/>
    </row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spans="1:8" ht="12.75" customHeight="1" x14ac:dyDescent="0.2"/>
    <row r="162" spans="1:8" ht="12.75" customHeight="1" x14ac:dyDescent="0.2">
      <c r="B162" s="10">
        <v>30</v>
      </c>
      <c r="C162" s="24"/>
      <c r="D162" s="24"/>
      <c r="E162" s="24"/>
    </row>
    <row r="163" spans="1:8" ht="12.75" customHeight="1" x14ac:dyDescent="0.2">
      <c r="A163" s="19">
        <v>1</v>
      </c>
      <c r="B163" s="10">
        <f>+GrupeF1N150!B169</f>
        <v>0</v>
      </c>
      <c r="C163" s="24">
        <f>+GrupeF1N150!C169</f>
        <v>0</v>
      </c>
      <c r="D163" s="24">
        <f>+GrupeF1N150!D169</f>
        <v>0</v>
      </c>
      <c r="E163" s="24">
        <f>+GrupeF1N150!E169</f>
        <v>0</v>
      </c>
      <c r="F163" s="23"/>
      <c r="G163" s="23"/>
      <c r="H163" s="23"/>
    </row>
    <row r="164" spans="1:8" ht="12.75" customHeight="1" x14ac:dyDescent="0.2">
      <c r="A164" s="19">
        <v>2</v>
      </c>
      <c r="B164" s="10"/>
      <c r="C164" s="24"/>
      <c r="D164" s="24"/>
      <c r="E164" s="24"/>
    </row>
    <row r="165" spans="1:8" ht="12.75" customHeight="1" x14ac:dyDescent="0.2">
      <c r="A165" s="19">
        <v>3</v>
      </c>
      <c r="B165" s="10"/>
      <c r="C165" s="24"/>
      <c r="D165" s="24"/>
      <c r="E165" s="24"/>
    </row>
    <row r="166" spans="1:8" ht="12.75" customHeight="1" x14ac:dyDescent="0.2"/>
    <row r="167" spans="1:8" ht="12.75" customHeight="1" x14ac:dyDescent="0.2">
      <c r="B167" s="10">
        <v>31</v>
      </c>
      <c r="C167" s="24"/>
      <c r="D167" s="24"/>
      <c r="E167" s="24"/>
    </row>
    <row r="168" spans="1:8" ht="12.75" customHeight="1" x14ac:dyDescent="0.2">
      <c r="A168" s="19">
        <v>1</v>
      </c>
      <c r="B168" s="10">
        <f>+GrupeF1N150!B174</f>
        <v>0</v>
      </c>
      <c r="C168" s="24">
        <f>+GrupeF1N150!C174</f>
        <v>0</v>
      </c>
      <c r="D168" s="24">
        <f>+GrupeF1N150!D174</f>
        <v>0</v>
      </c>
      <c r="E168" s="24">
        <f>+GrupeF1N150!E174</f>
        <v>0</v>
      </c>
      <c r="F168" s="23"/>
      <c r="G168" s="23"/>
      <c r="H168" s="23"/>
    </row>
    <row r="169" spans="1:8" ht="12.75" customHeight="1" x14ac:dyDescent="0.2">
      <c r="A169" s="19">
        <v>2</v>
      </c>
      <c r="B169" s="10"/>
      <c r="C169" s="24"/>
      <c r="D169" s="24"/>
      <c r="E169" s="24"/>
    </row>
    <row r="170" spans="1:8" ht="12.75" customHeight="1" x14ac:dyDescent="0.2">
      <c r="A170" s="19">
        <v>3</v>
      </c>
      <c r="B170" s="10"/>
      <c r="C170" s="24"/>
      <c r="D170" s="24"/>
      <c r="E170" s="24"/>
    </row>
    <row r="171" spans="1:8" ht="12.75" customHeight="1" x14ac:dyDescent="0.2"/>
    <row r="172" spans="1:8" ht="12.75" customHeight="1" x14ac:dyDescent="0.2">
      <c r="B172" s="10">
        <v>32</v>
      </c>
      <c r="C172" s="24"/>
      <c r="D172" s="24"/>
      <c r="E172" s="24"/>
    </row>
    <row r="173" spans="1:8" ht="12.75" customHeight="1" x14ac:dyDescent="0.2">
      <c r="A173" s="19">
        <v>1</v>
      </c>
      <c r="B173" s="10">
        <f>+GrupeF1N150!B179</f>
        <v>0</v>
      </c>
      <c r="C173" s="24">
        <f>+GrupeF1N150!C179</f>
        <v>0</v>
      </c>
      <c r="D173" s="24">
        <f>+GrupeF1N150!D179</f>
        <v>0</v>
      </c>
      <c r="E173" s="24">
        <f>+GrupeF1N150!E179</f>
        <v>0</v>
      </c>
      <c r="F173" s="23"/>
      <c r="G173" s="23"/>
      <c r="H173" s="23"/>
    </row>
    <row r="174" spans="1:8" ht="12.75" customHeight="1" x14ac:dyDescent="0.2">
      <c r="A174" s="19">
        <v>2</v>
      </c>
      <c r="B174" s="10"/>
      <c r="C174" s="24"/>
      <c r="D174" s="24"/>
      <c r="E174" s="24"/>
    </row>
    <row r="175" spans="1:8" ht="12.75" customHeight="1" x14ac:dyDescent="0.2">
      <c r="A175" s="19">
        <v>3</v>
      </c>
      <c r="B175" s="10"/>
      <c r="C175" s="24"/>
      <c r="D175" s="24"/>
      <c r="E175" s="24"/>
    </row>
    <row r="176" spans="1:8" ht="12.75" customHeight="1" x14ac:dyDescent="0.2"/>
    <row r="177" spans="1:8" ht="12.75" customHeight="1" x14ac:dyDescent="0.2">
      <c r="B177" s="10">
        <v>33</v>
      </c>
      <c r="C177" s="24"/>
      <c r="D177" s="24"/>
      <c r="E177" s="24"/>
    </row>
    <row r="178" spans="1:8" ht="12.75" customHeight="1" x14ac:dyDescent="0.2">
      <c r="A178" s="19">
        <v>1</v>
      </c>
      <c r="B178" s="10">
        <f>+GrupeF1N150!B184</f>
        <v>0</v>
      </c>
      <c r="C178" s="24">
        <f>+GrupeF1N150!C184</f>
        <v>0</v>
      </c>
      <c r="D178" s="24">
        <f>+GrupeF1N150!D184</f>
        <v>0</v>
      </c>
      <c r="E178" s="24">
        <f>+GrupeF1N150!E184</f>
        <v>0</v>
      </c>
      <c r="F178" s="23"/>
      <c r="G178" s="23"/>
      <c r="H178" s="23"/>
    </row>
    <row r="179" spans="1:8" ht="12.75" customHeight="1" x14ac:dyDescent="0.2">
      <c r="A179" s="19">
        <v>2</v>
      </c>
      <c r="B179" s="10"/>
      <c r="C179" s="24"/>
      <c r="D179" s="24"/>
      <c r="E179" s="24"/>
    </row>
    <row r="180" spans="1:8" ht="12.75" customHeight="1" x14ac:dyDescent="0.2">
      <c r="A180" s="19">
        <v>3</v>
      </c>
      <c r="B180" s="10"/>
      <c r="C180" s="24"/>
      <c r="D180" s="24"/>
      <c r="E180" s="24"/>
    </row>
    <row r="181" spans="1:8" ht="12.75" customHeight="1" x14ac:dyDescent="0.2"/>
    <row r="182" spans="1:8" ht="12.75" customHeight="1" x14ac:dyDescent="0.2">
      <c r="B182" s="10">
        <v>34</v>
      </c>
      <c r="C182" s="24"/>
      <c r="D182" s="24"/>
      <c r="E182" s="24"/>
    </row>
    <row r="183" spans="1:8" ht="12.75" customHeight="1" x14ac:dyDescent="0.2">
      <c r="A183" s="19">
        <v>1</v>
      </c>
      <c r="B183" s="10">
        <f>+GrupeF1N150!B189</f>
        <v>0</v>
      </c>
      <c r="C183" s="24">
        <f>+GrupeF1N150!C189</f>
        <v>0</v>
      </c>
      <c r="D183" s="24">
        <f>+GrupeF1N150!D189</f>
        <v>0</v>
      </c>
      <c r="E183" s="24">
        <f>+GrupeF1N150!E189</f>
        <v>0</v>
      </c>
      <c r="F183" s="23"/>
      <c r="G183" s="23"/>
      <c r="H183" s="23"/>
    </row>
    <row r="184" spans="1:8" ht="12.75" customHeight="1" x14ac:dyDescent="0.2">
      <c r="A184" s="19">
        <v>2</v>
      </c>
      <c r="B184" s="10"/>
      <c r="C184" s="24"/>
      <c r="D184" s="24"/>
      <c r="E184" s="24"/>
    </row>
    <row r="185" spans="1:8" ht="12.75" customHeight="1" x14ac:dyDescent="0.2">
      <c r="A185" s="19">
        <v>3</v>
      </c>
      <c r="B185" s="10"/>
      <c r="C185" s="24"/>
      <c r="D185" s="24"/>
      <c r="E185" s="24"/>
    </row>
    <row r="186" spans="1:8" ht="12.75" customHeight="1" x14ac:dyDescent="0.2"/>
    <row r="187" spans="1:8" ht="12.75" customHeight="1" x14ac:dyDescent="0.2">
      <c r="B187" s="10">
        <v>35</v>
      </c>
      <c r="C187" s="24"/>
      <c r="D187" s="24"/>
      <c r="E187" s="24"/>
    </row>
    <row r="188" spans="1:8" ht="12.75" customHeight="1" x14ac:dyDescent="0.2">
      <c r="A188" s="19">
        <v>1</v>
      </c>
      <c r="B188" s="10">
        <f>+GrupeF1N150!B194</f>
        <v>0</v>
      </c>
      <c r="C188" s="24">
        <f>+GrupeF1N150!C194</f>
        <v>0</v>
      </c>
      <c r="D188" s="24">
        <f>+GrupeF1N150!D194</f>
        <v>0</v>
      </c>
      <c r="E188" s="24">
        <f>+GrupeF1N150!E194</f>
        <v>0</v>
      </c>
      <c r="F188" s="23"/>
      <c r="G188" s="23"/>
      <c r="H188" s="23"/>
    </row>
    <row r="189" spans="1:8" ht="12.75" customHeight="1" x14ac:dyDescent="0.2">
      <c r="A189" s="19">
        <v>2</v>
      </c>
      <c r="B189" s="10"/>
      <c r="C189" s="24"/>
      <c r="D189" s="24"/>
      <c r="E189" s="24"/>
    </row>
    <row r="190" spans="1:8" ht="12.75" customHeight="1" x14ac:dyDescent="0.2">
      <c r="A190" s="19">
        <v>3</v>
      </c>
      <c r="B190" s="10"/>
      <c r="C190" s="24"/>
      <c r="D190" s="24"/>
      <c r="E190" s="24"/>
    </row>
    <row r="191" spans="1:8" ht="12.75" customHeight="1" x14ac:dyDescent="0.2"/>
    <row r="192" spans="1:8" ht="12.75" customHeight="1" x14ac:dyDescent="0.2">
      <c r="B192" s="10">
        <v>36</v>
      </c>
      <c r="C192" s="24"/>
      <c r="D192" s="24"/>
      <c r="E192" s="24"/>
    </row>
    <row r="193" spans="1:8" ht="12.75" customHeight="1" x14ac:dyDescent="0.2">
      <c r="A193" s="19">
        <v>1</v>
      </c>
      <c r="B193" s="10">
        <f>+GrupeF1N150!B199</f>
        <v>0</v>
      </c>
      <c r="C193" s="24">
        <f>+GrupeF1N150!C199</f>
        <v>0</v>
      </c>
      <c r="D193" s="24">
        <f>+GrupeF1N150!D199</f>
        <v>0</v>
      </c>
      <c r="E193" s="24">
        <f>+GrupeF1N150!E199</f>
        <v>0</v>
      </c>
      <c r="F193" s="23"/>
      <c r="G193" s="23"/>
      <c r="H193" s="23"/>
    </row>
    <row r="194" spans="1:8" ht="12.75" customHeight="1" x14ac:dyDescent="0.2">
      <c r="A194" s="19">
        <v>2</v>
      </c>
      <c r="B194" s="10"/>
      <c r="C194" s="24"/>
      <c r="D194" s="24"/>
      <c r="E194" s="24"/>
    </row>
    <row r="195" spans="1:8" ht="12.75" customHeight="1" x14ac:dyDescent="0.2">
      <c r="A195" s="19">
        <v>3</v>
      </c>
      <c r="B195" s="10"/>
      <c r="C195" s="24"/>
      <c r="D195" s="24"/>
      <c r="E195" s="24"/>
    </row>
    <row r="196" spans="1:8" ht="12.75" customHeight="1" x14ac:dyDescent="0.2"/>
    <row r="197" spans="1:8" ht="12.75" customHeight="1" x14ac:dyDescent="0.2"/>
    <row r="198" spans="1:8" ht="12.75" customHeight="1" x14ac:dyDescent="0.2"/>
    <row r="199" spans="1:8" ht="12.75" customHeight="1" x14ac:dyDescent="0.2"/>
    <row r="200" spans="1:8" ht="12.75" customHeight="1" x14ac:dyDescent="0.2"/>
    <row r="201" spans="1:8" ht="12.75" customHeight="1" x14ac:dyDescent="0.2"/>
    <row r="202" spans="1:8" ht="12.75" customHeight="1" x14ac:dyDescent="0.2"/>
    <row r="203" spans="1:8" ht="12.75" customHeight="1" x14ac:dyDescent="0.2"/>
    <row r="204" spans="1:8" ht="12.75" customHeight="1" x14ac:dyDescent="0.2"/>
    <row r="205" spans="1:8" ht="12.75" customHeight="1" x14ac:dyDescent="0.2"/>
    <row r="206" spans="1:8" ht="12.75" customHeight="1" x14ac:dyDescent="0.2"/>
    <row r="207" spans="1:8" ht="12.75" customHeight="1" x14ac:dyDescent="0.2"/>
    <row r="208" spans="1: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3" customWidth="1"/>
    <col min="4" max="4" width="11.5703125" customWidth="1"/>
    <col min="5" max="5" width="17.7109375" customWidth="1"/>
    <col min="6" max="10" width="11.5703125" customWidth="1"/>
  </cols>
  <sheetData>
    <row r="1" spans="1:8" ht="12.75" customHeight="1" x14ac:dyDescent="0.2">
      <c r="C1" s="19" t="s">
        <v>0</v>
      </c>
      <c r="D1" s="19" t="str">
        <f>+Sudija1F1N150!D1</f>
        <v>CRO</v>
      </c>
    </row>
    <row r="2" spans="1:8" ht="12.75" customHeight="1" x14ac:dyDescent="0.2">
      <c r="C2" s="19" t="s">
        <v>2</v>
      </c>
      <c r="D2" s="19" t="str">
        <f>+Sudija1F1N150!D2</f>
        <v>CRO</v>
      </c>
    </row>
    <row r="3" spans="1:8" ht="12.75" customHeight="1" x14ac:dyDescent="0.2">
      <c r="C3" s="19" t="s">
        <v>42</v>
      </c>
      <c r="D3" s="19" t="str">
        <f>+Sudija1F1N150!D3</f>
        <v>CRO</v>
      </c>
    </row>
    <row r="4" spans="1:8" ht="12.75" customHeight="1" x14ac:dyDescent="0.2">
      <c r="C4" s="19" t="s">
        <v>43</v>
      </c>
      <c r="D4" s="19" t="str">
        <f>+Sudija1F1N150!D4</f>
        <v>CRO</v>
      </c>
      <c r="G4" s="1" t="s">
        <v>49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/>
    </row>
    <row r="9" spans="1:8" ht="12.75" customHeight="1" x14ac:dyDescent="0.2">
      <c r="A9" s="19">
        <v>2</v>
      </c>
      <c r="B9" s="10" t="e">
        <f>+GrupeF1N150!B9</f>
        <v>#REF!</v>
      </c>
      <c r="C9" s="19" t="e">
        <f>+GrupeF1N150!C9</f>
        <v>#REF!</v>
      </c>
      <c r="D9" s="19" t="e">
        <f>+GrupeF1N150!D9</f>
        <v>#REF!</v>
      </c>
      <c r="E9" s="19" t="e">
        <f>+GrupeF1N150!E9</f>
        <v>#REF!</v>
      </c>
      <c r="F9" s="23"/>
      <c r="G9" s="23"/>
      <c r="H9" s="23"/>
    </row>
    <row r="10" spans="1:8" ht="12.75" customHeight="1" x14ac:dyDescent="0.2">
      <c r="A10" s="19">
        <v>3</v>
      </c>
      <c r="B10" s="10"/>
    </row>
    <row r="11" spans="1:8" ht="12.75" customHeight="1" x14ac:dyDescent="0.2">
      <c r="B11" s="10"/>
    </row>
    <row r="12" spans="1:8" ht="12.75" customHeight="1" x14ac:dyDescent="0.2">
      <c r="B12" s="10">
        <v>2</v>
      </c>
    </row>
    <row r="13" spans="1:8" ht="12.75" customHeight="1" x14ac:dyDescent="0.2">
      <c r="A13" s="19">
        <v>1</v>
      </c>
      <c r="B13" s="10"/>
    </row>
    <row r="14" spans="1:8" ht="12.75" customHeight="1" x14ac:dyDescent="0.2">
      <c r="A14" s="19">
        <v>2</v>
      </c>
      <c r="B14" s="10" t="e">
        <f>+GrupeF1N150!B14</f>
        <v>#REF!</v>
      </c>
      <c r="C14" s="19" t="e">
        <f>+GrupeF1N150!C14</f>
        <v>#REF!</v>
      </c>
      <c r="D14" s="19" t="e">
        <f>+GrupeF1N150!D14</f>
        <v>#REF!</v>
      </c>
      <c r="E14" s="19" t="e">
        <f>+GrupeF1N150!E14</f>
        <v>#REF!</v>
      </c>
      <c r="F14" s="23"/>
      <c r="G14" s="23"/>
      <c r="H14" s="23"/>
    </row>
    <row r="15" spans="1:8" ht="12.75" customHeight="1" x14ac:dyDescent="0.2">
      <c r="A15" s="19">
        <v>3</v>
      </c>
      <c r="B15" s="10"/>
    </row>
    <row r="16" spans="1:8" ht="12.75" customHeight="1" x14ac:dyDescent="0.2">
      <c r="B16" s="10"/>
    </row>
    <row r="17" spans="1:8" ht="12.75" customHeight="1" x14ac:dyDescent="0.2">
      <c r="B17" s="10">
        <v>3</v>
      </c>
    </row>
    <row r="18" spans="1:8" ht="12.75" customHeight="1" x14ac:dyDescent="0.2">
      <c r="A18" s="19">
        <v>1</v>
      </c>
      <c r="B18" s="10"/>
    </row>
    <row r="19" spans="1:8" ht="12.75" customHeight="1" x14ac:dyDescent="0.2">
      <c r="A19" s="19">
        <v>2</v>
      </c>
      <c r="B19" s="10">
        <f>+GrupeF1N150!B19</f>
        <v>5</v>
      </c>
      <c r="C19" s="19" t="str">
        <f>+GrupeF1N150!C19</f>
        <v>Ozimec, Mirjana</v>
      </c>
      <c r="D19" s="9">
        <f>+GrupeF1N150!D19</f>
        <v>0</v>
      </c>
      <c r="E19" s="19" t="str">
        <f>+GrupeF1N150!E19</f>
        <v>AMK Sisak</v>
      </c>
      <c r="F19" s="23"/>
      <c r="G19" s="23"/>
      <c r="H19" s="23"/>
    </row>
    <row r="20" spans="1:8" ht="12.75" customHeight="1" x14ac:dyDescent="0.2">
      <c r="A20" s="19">
        <v>3</v>
      </c>
      <c r="B20" s="10"/>
    </row>
    <row r="21" spans="1:8" ht="12.75" customHeight="1" x14ac:dyDescent="0.2">
      <c r="B21" s="10"/>
    </row>
    <row r="22" spans="1:8" ht="12.75" customHeight="1" x14ac:dyDescent="0.2">
      <c r="B22" s="10">
        <v>4</v>
      </c>
    </row>
    <row r="23" spans="1:8" ht="12.75" customHeight="1" x14ac:dyDescent="0.2">
      <c r="A23" s="19">
        <v>1</v>
      </c>
      <c r="B23" s="10"/>
    </row>
    <row r="24" spans="1:8" ht="12.75" customHeight="1" x14ac:dyDescent="0.2">
      <c r="A24" s="19">
        <v>2</v>
      </c>
      <c r="B24" s="10" t="e">
        <f>+GrupeF1N150!B24</f>
        <v>#REF!</v>
      </c>
      <c r="C24" s="19" t="e">
        <f>+GrupeF1N150!C24</f>
        <v>#REF!</v>
      </c>
      <c r="D24" s="9" t="e">
        <f>+GrupeF1N150!D24</f>
        <v>#REF!</v>
      </c>
      <c r="E24" s="19" t="e">
        <f>+GrupeF1N150!E24</f>
        <v>#REF!</v>
      </c>
      <c r="F24" s="23"/>
      <c r="G24" s="23"/>
      <c r="H24" s="23"/>
    </row>
    <row r="25" spans="1:8" ht="12.75" customHeight="1" x14ac:dyDescent="0.2">
      <c r="A25" s="19">
        <v>3</v>
      </c>
      <c r="B25" s="10"/>
    </row>
    <row r="26" spans="1:8" ht="12.75" customHeight="1" x14ac:dyDescent="0.2">
      <c r="B26" s="10"/>
    </row>
    <row r="27" spans="1:8" ht="12.75" customHeight="1" x14ac:dyDescent="0.2">
      <c r="B27" s="10">
        <v>5</v>
      </c>
    </row>
    <row r="28" spans="1:8" ht="12.75" customHeight="1" x14ac:dyDescent="0.2">
      <c r="A28" s="19">
        <v>1</v>
      </c>
      <c r="B28" s="10"/>
    </row>
    <row r="29" spans="1:8" ht="12.75" customHeight="1" x14ac:dyDescent="0.2">
      <c r="A29" s="19">
        <v>2</v>
      </c>
      <c r="B29" s="10">
        <f>+GrupeF1N150!B29</f>
        <v>9</v>
      </c>
      <c r="C29" s="19" t="str">
        <f>+GrupeF1N150!C29</f>
        <v>Ozimec, Darko</v>
      </c>
      <c r="D29" s="9">
        <f>+GrupeF1N150!D29</f>
        <v>0</v>
      </c>
      <c r="E29" s="19" t="str">
        <f>+GrupeF1N150!E29</f>
        <v>AMK Sisak</v>
      </c>
      <c r="F29" s="23"/>
      <c r="G29" s="23"/>
      <c r="H29" s="23"/>
    </row>
    <row r="30" spans="1:8" ht="12.75" customHeight="1" x14ac:dyDescent="0.2">
      <c r="A30" s="19">
        <v>3</v>
      </c>
      <c r="B30" s="10"/>
    </row>
    <row r="31" spans="1:8" ht="12.75" customHeight="1" x14ac:dyDescent="0.2">
      <c r="B31" s="10"/>
    </row>
    <row r="32" spans="1:8" ht="12.75" customHeight="1" x14ac:dyDescent="0.2">
      <c r="B32" s="10">
        <v>6</v>
      </c>
    </row>
    <row r="33" spans="1:8" ht="12.75" customHeight="1" x14ac:dyDescent="0.2">
      <c r="A33" s="19">
        <v>1</v>
      </c>
      <c r="B33" s="10"/>
    </row>
    <row r="34" spans="1:8" ht="12.75" customHeight="1" x14ac:dyDescent="0.2">
      <c r="A34" s="19">
        <v>2</v>
      </c>
      <c r="B34" s="10">
        <f>+GrupeF1N150!B34</f>
        <v>12</v>
      </c>
      <c r="C34" s="19" t="str">
        <f>+GrupeF1N150!C34</f>
        <v>Radanović, Aleksandar 2008</v>
      </c>
      <c r="D34" s="9" t="str">
        <f>+GrupeF1N150!D34</f>
        <v>(jr)</v>
      </c>
      <c r="E34" s="19" t="str">
        <f>+GrupeF1N150!E34</f>
        <v>OŠ Darda</v>
      </c>
      <c r="F34" s="23"/>
      <c r="G34" s="23"/>
      <c r="H34" s="23"/>
    </row>
    <row r="35" spans="1:8" ht="12.75" customHeight="1" x14ac:dyDescent="0.2">
      <c r="A35" s="19">
        <v>3</v>
      </c>
      <c r="B35" s="10"/>
    </row>
    <row r="36" spans="1:8" ht="12.75" customHeight="1" x14ac:dyDescent="0.2">
      <c r="B36" s="10"/>
    </row>
    <row r="37" spans="1:8" ht="12.75" customHeight="1" x14ac:dyDescent="0.2">
      <c r="B37" s="10">
        <v>7</v>
      </c>
    </row>
    <row r="38" spans="1:8" ht="12.75" customHeight="1" x14ac:dyDescent="0.2">
      <c r="A38" s="19">
        <v>1</v>
      </c>
      <c r="B38" s="10"/>
    </row>
    <row r="39" spans="1:8" ht="12.75" customHeight="1" x14ac:dyDescent="0.2">
      <c r="A39" s="19">
        <v>2</v>
      </c>
      <c r="B39" s="10">
        <f>+GrupeF1N150!B39</f>
        <v>14</v>
      </c>
      <c r="C39" s="19" t="str">
        <f>+GrupeF1N150!C39</f>
        <v>Balaš, Mak 2011</v>
      </c>
      <c r="D39" s="9" t="str">
        <f>+GrupeF1N150!D39</f>
        <v>(jr)</v>
      </c>
      <c r="E39" s="19" t="str">
        <f>+GrupeF1N150!E39</f>
        <v>AK Osijek</v>
      </c>
      <c r="F39" s="23"/>
      <c r="G39" s="23"/>
      <c r="H39" s="23"/>
    </row>
    <row r="40" spans="1:8" ht="12.75" customHeight="1" x14ac:dyDescent="0.2">
      <c r="A40" s="19">
        <v>3</v>
      </c>
      <c r="B40" s="10"/>
    </row>
    <row r="41" spans="1:8" ht="12.75" customHeight="1" x14ac:dyDescent="0.2">
      <c r="B41" s="10"/>
    </row>
    <row r="42" spans="1:8" ht="12.75" customHeight="1" x14ac:dyDescent="0.2">
      <c r="B42" s="10">
        <v>8</v>
      </c>
    </row>
    <row r="43" spans="1:8" ht="12.75" customHeight="1" x14ac:dyDescent="0.2">
      <c r="A43" s="19">
        <v>1</v>
      </c>
      <c r="B43" s="10"/>
    </row>
    <row r="44" spans="1:8" ht="12.75" customHeight="1" x14ac:dyDescent="0.2">
      <c r="A44" s="19">
        <v>2</v>
      </c>
      <c r="B44" s="10">
        <f>+GrupeF1N150!B44</f>
        <v>17</v>
      </c>
      <c r="C44" s="19" t="str">
        <f>+GrupeF1N150!C44</f>
        <v>Košević, Marko 2007</v>
      </c>
      <c r="D44" s="9" t="str">
        <f>+GrupeF1N150!D44</f>
        <v>(jr)</v>
      </c>
      <c r="E44" s="19" t="str">
        <f>+GrupeF1N150!E44</f>
        <v>OŠ Darda</v>
      </c>
      <c r="F44" s="23"/>
      <c r="G44" s="23"/>
      <c r="H44" s="23"/>
    </row>
    <row r="45" spans="1:8" ht="12.75" customHeight="1" x14ac:dyDescent="0.2">
      <c r="A45" s="19">
        <v>3</v>
      </c>
      <c r="B45" s="10"/>
    </row>
    <row r="46" spans="1:8" ht="12.75" customHeight="1" x14ac:dyDescent="0.2">
      <c r="B46" s="10"/>
    </row>
    <row r="47" spans="1:8" ht="12.75" customHeight="1" x14ac:dyDescent="0.2">
      <c r="B47" s="10">
        <v>9</v>
      </c>
    </row>
    <row r="48" spans="1:8" ht="12.75" customHeight="1" x14ac:dyDescent="0.2">
      <c r="A48" s="19">
        <v>1</v>
      </c>
      <c r="B48" s="10"/>
    </row>
    <row r="49" spans="1:8" ht="12.75" customHeight="1" x14ac:dyDescent="0.2">
      <c r="A49" s="19">
        <v>2</v>
      </c>
      <c r="B49" s="10" t="e">
        <f>+GrupeF1N150!B49</f>
        <v>#REF!</v>
      </c>
      <c r="C49" s="9" t="e">
        <f>+GrupeF1N150!C49</f>
        <v>#REF!</v>
      </c>
      <c r="D49" s="9" t="e">
        <f>+GrupeF1N150!D49</f>
        <v>#REF!</v>
      </c>
      <c r="E49" s="9" t="e">
        <f>+GrupeF1N150!E49</f>
        <v>#REF!</v>
      </c>
      <c r="F49" s="23"/>
      <c r="G49" s="23"/>
      <c r="H49" s="23"/>
    </row>
    <row r="50" spans="1:8" ht="12.75" customHeight="1" x14ac:dyDescent="0.2">
      <c r="A50" s="19">
        <v>3</v>
      </c>
      <c r="B50" s="10"/>
    </row>
    <row r="51" spans="1:8" ht="12.75" customHeight="1" x14ac:dyDescent="0.2"/>
    <row r="52" spans="1:8" ht="12.75" customHeight="1" x14ac:dyDescent="0.2"/>
    <row r="53" spans="1:8" ht="12.75" customHeight="1" x14ac:dyDescent="0.2"/>
    <row r="54" spans="1:8" ht="12.75" customHeight="1" x14ac:dyDescent="0.2"/>
    <row r="55" spans="1:8" ht="12.75" customHeight="1" x14ac:dyDescent="0.2">
      <c r="B55" s="10"/>
    </row>
    <row r="56" spans="1:8" ht="12.75" customHeight="1" x14ac:dyDescent="0.2">
      <c r="B56" s="10">
        <v>10</v>
      </c>
    </row>
    <row r="57" spans="1:8" ht="12.75" customHeight="1" x14ac:dyDescent="0.2">
      <c r="A57" s="19">
        <v>1</v>
      </c>
      <c r="B57" s="10"/>
    </row>
    <row r="58" spans="1:8" ht="12.75" customHeight="1" x14ac:dyDescent="0.2">
      <c r="A58" s="19">
        <v>2</v>
      </c>
      <c r="B58" s="10" t="e">
        <f>+GrupeF1N150!B55</f>
        <v>#REF!</v>
      </c>
      <c r="C58" s="9" t="e">
        <f>+GrupeF1N150!C55</f>
        <v>#REF!</v>
      </c>
      <c r="D58" s="9" t="e">
        <f>+GrupeF1N150!D55</f>
        <v>#REF!</v>
      </c>
      <c r="E58" s="9" t="e">
        <f>+GrupeF1N150!E55</f>
        <v>#REF!</v>
      </c>
      <c r="F58" s="23"/>
      <c r="G58" s="23"/>
      <c r="H58" s="23"/>
    </row>
    <row r="59" spans="1:8" ht="12.75" customHeight="1" x14ac:dyDescent="0.2">
      <c r="A59" s="19">
        <v>3</v>
      </c>
      <c r="B59" s="10"/>
    </row>
    <row r="60" spans="1:8" ht="12.75" customHeight="1" x14ac:dyDescent="0.2">
      <c r="B60" s="10"/>
    </row>
    <row r="61" spans="1:8" ht="12.75" customHeight="1" x14ac:dyDescent="0.2">
      <c r="B61" s="10">
        <v>11</v>
      </c>
    </row>
    <row r="62" spans="1:8" ht="12.75" customHeight="1" x14ac:dyDescent="0.2">
      <c r="A62" s="19">
        <v>1</v>
      </c>
      <c r="B62" s="10"/>
    </row>
    <row r="63" spans="1:8" ht="12.75" customHeight="1" x14ac:dyDescent="0.2">
      <c r="A63" s="19">
        <v>2</v>
      </c>
      <c r="B63" s="10" t="e">
        <f>+GrupeF1N150!B60</f>
        <v>#REF!</v>
      </c>
      <c r="C63" s="9" t="e">
        <f>+GrupeF1N150!C60</f>
        <v>#REF!</v>
      </c>
      <c r="D63" s="9" t="e">
        <f>+GrupeF1N150!D60</f>
        <v>#REF!</v>
      </c>
      <c r="E63" s="9" t="e">
        <f>+GrupeF1N150!E60</f>
        <v>#REF!</v>
      </c>
      <c r="F63" s="23"/>
      <c r="G63" s="23"/>
      <c r="H63" s="23"/>
    </row>
    <row r="64" spans="1:8" ht="12.75" customHeight="1" x14ac:dyDescent="0.2">
      <c r="A64" s="19">
        <v>3</v>
      </c>
      <c r="B64" s="10"/>
    </row>
    <row r="65" spans="1:8" ht="12.75" customHeight="1" x14ac:dyDescent="0.2">
      <c r="B65" s="10"/>
    </row>
    <row r="66" spans="1:8" ht="12.75" customHeight="1" x14ac:dyDescent="0.2">
      <c r="B66" s="10">
        <v>12</v>
      </c>
    </row>
    <row r="67" spans="1:8" ht="12.75" customHeight="1" x14ac:dyDescent="0.2">
      <c r="A67" s="19">
        <v>1</v>
      </c>
      <c r="B67" s="10"/>
    </row>
    <row r="68" spans="1:8" ht="12.75" customHeight="1" x14ac:dyDescent="0.2">
      <c r="A68" s="19">
        <v>2</v>
      </c>
      <c r="B68" s="10" t="e">
        <f>+GrupeF1N150!B67</f>
        <v>#REF!</v>
      </c>
      <c r="C68" s="9" t="e">
        <f>+GrupeF1N150!C67</f>
        <v>#REF!</v>
      </c>
      <c r="D68" s="9" t="e">
        <f>+GrupeF1N150!D67</f>
        <v>#REF!</v>
      </c>
      <c r="E68" s="9" t="e">
        <f>+GrupeF1N150!E67</f>
        <v>#REF!</v>
      </c>
      <c r="F68" s="23"/>
      <c r="G68" s="23"/>
      <c r="H68" s="23"/>
    </row>
    <row r="69" spans="1:8" ht="12.75" customHeight="1" x14ac:dyDescent="0.2">
      <c r="A69" s="19">
        <v>3</v>
      </c>
      <c r="B69" s="10"/>
    </row>
    <row r="70" spans="1:8" ht="12.75" customHeight="1" x14ac:dyDescent="0.2">
      <c r="B70" s="10"/>
    </row>
    <row r="71" spans="1:8" ht="12.75" customHeight="1" x14ac:dyDescent="0.2">
      <c r="B71" s="10">
        <v>13</v>
      </c>
    </row>
    <row r="72" spans="1:8" ht="12.75" customHeight="1" x14ac:dyDescent="0.2">
      <c r="A72" s="19">
        <v>1</v>
      </c>
      <c r="B72" s="10"/>
    </row>
    <row r="73" spans="1:8" ht="12.75" customHeight="1" x14ac:dyDescent="0.2">
      <c r="A73" s="19">
        <v>2</v>
      </c>
      <c r="B73" s="10">
        <f>+GrupeF1N150!B72</f>
        <v>26</v>
      </c>
      <c r="C73" s="9" t="str">
        <f>+GrupeF1N150!C72</f>
        <v>Last, Ivan 2010.</v>
      </c>
      <c r="D73" s="9" t="str">
        <f>+GrupeF1N150!D72</f>
        <v>(jr)</v>
      </c>
      <c r="E73" s="9" t="str">
        <f>+GrupeF1N150!E72</f>
        <v>AK Požega 1</v>
      </c>
      <c r="F73" s="23"/>
      <c r="G73" s="23"/>
      <c r="H73" s="23"/>
    </row>
    <row r="74" spans="1:8" ht="12.75" customHeight="1" x14ac:dyDescent="0.2">
      <c r="A74" s="19">
        <v>3</v>
      </c>
      <c r="B74" s="10"/>
    </row>
    <row r="75" spans="1:8" ht="12.75" customHeight="1" x14ac:dyDescent="0.2">
      <c r="B75" s="10"/>
    </row>
    <row r="76" spans="1:8" ht="12.75" customHeight="1" x14ac:dyDescent="0.2">
      <c r="B76" s="10">
        <v>14</v>
      </c>
    </row>
    <row r="77" spans="1:8" ht="12.75" customHeight="1" x14ac:dyDescent="0.2">
      <c r="A77" s="19">
        <v>1</v>
      </c>
      <c r="B77" s="10"/>
    </row>
    <row r="78" spans="1:8" ht="12.75" customHeight="1" x14ac:dyDescent="0.2">
      <c r="A78" s="19">
        <v>2</v>
      </c>
      <c r="B78" s="10">
        <f>+GrupeF1N150!B77</f>
        <v>28</v>
      </c>
      <c r="C78" s="9" t="str">
        <f>+GrupeF1N150!C77</f>
        <v>Rajić, Antun 2010.</v>
      </c>
      <c r="D78" s="9" t="str">
        <f>+GrupeF1N150!D77</f>
        <v>(jr)</v>
      </c>
      <c r="E78" s="9" t="str">
        <f>+GrupeF1N150!E77</f>
        <v>AK Požega 2</v>
      </c>
      <c r="F78" s="23"/>
      <c r="G78" s="23"/>
      <c r="H78" s="23"/>
    </row>
    <row r="79" spans="1:8" ht="12.75" customHeight="1" x14ac:dyDescent="0.2">
      <c r="A79" s="19">
        <v>3</v>
      </c>
      <c r="B79" s="10"/>
    </row>
    <row r="80" spans="1:8" ht="12.75" customHeight="1" x14ac:dyDescent="0.2">
      <c r="B80" s="10"/>
    </row>
    <row r="81" spans="1:8" ht="12.75" customHeight="1" x14ac:dyDescent="0.2">
      <c r="B81" s="10">
        <v>14</v>
      </c>
    </row>
    <row r="82" spans="1:8" ht="12.75" customHeight="1" x14ac:dyDescent="0.2">
      <c r="A82" s="19">
        <v>1</v>
      </c>
      <c r="B82" s="10"/>
    </row>
    <row r="83" spans="1:8" ht="12.75" customHeight="1" x14ac:dyDescent="0.2">
      <c r="A83" s="19">
        <v>2</v>
      </c>
      <c r="B83" s="10" t="e">
        <f>+GrupeF1N150!B82</f>
        <v>#REF!</v>
      </c>
      <c r="C83" s="9" t="e">
        <f>+GrupeF1N150!C82</f>
        <v>#REF!</v>
      </c>
      <c r="D83" s="9" t="e">
        <f>+GrupeF1N150!D82</f>
        <v>#REF!</v>
      </c>
      <c r="E83" s="9" t="e">
        <f>+GrupeF1N150!E82</f>
        <v>#REF!</v>
      </c>
      <c r="F83" s="23"/>
      <c r="G83" s="23"/>
      <c r="H83" s="23"/>
    </row>
    <row r="84" spans="1:8" ht="12.75" customHeight="1" x14ac:dyDescent="0.2">
      <c r="A84" s="19">
        <v>3</v>
      </c>
      <c r="B84" s="10"/>
    </row>
    <row r="85" spans="1:8" ht="12.75" customHeight="1" x14ac:dyDescent="0.2">
      <c r="B85" s="10"/>
    </row>
    <row r="86" spans="1:8" ht="12.75" customHeight="1" x14ac:dyDescent="0.2">
      <c r="B86" s="10">
        <v>16</v>
      </c>
    </row>
    <row r="87" spans="1:8" ht="12.75" customHeight="1" x14ac:dyDescent="0.2">
      <c r="A87" s="19">
        <v>1</v>
      </c>
      <c r="B87" s="10"/>
    </row>
    <row r="88" spans="1:8" ht="12.75" customHeight="1" x14ac:dyDescent="0.2">
      <c r="A88" s="19">
        <v>2</v>
      </c>
      <c r="B88" s="10">
        <f>+GrupeF1N150!B87</f>
        <v>32</v>
      </c>
      <c r="C88" s="9" t="str">
        <f>+GrupeF1N150!C87</f>
        <v>Keller, Max 2010</v>
      </c>
      <c r="D88" s="9" t="str">
        <f>+GrupeF1N150!D87</f>
        <v>(jr)</v>
      </c>
      <c r="E88" s="9" t="str">
        <f>+GrupeF1N150!E87</f>
        <v>AK Požega 2</v>
      </c>
      <c r="F88" s="23"/>
      <c r="G88" s="23"/>
      <c r="H88" s="23"/>
    </row>
    <row r="89" spans="1:8" ht="12.75" customHeight="1" x14ac:dyDescent="0.2">
      <c r="A89" s="19">
        <v>3</v>
      </c>
      <c r="B89" s="10"/>
    </row>
    <row r="90" spans="1:8" ht="12.75" customHeight="1" x14ac:dyDescent="0.2">
      <c r="B90" s="10"/>
    </row>
    <row r="91" spans="1:8" ht="12.75" customHeight="1" x14ac:dyDescent="0.2">
      <c r="B91" s="10">
        <v>17</v>
      </c>
    </row>
    <row r="92" spans="1:8" ht="12.75" customHeight="1" x14ac:dyDescent="0.2">
      <c r="A92" s="19">
        <v>1</v>
      </c>
      <c r="B92" s="10"/>
    </row>
    <row r="93" spans="1:8" ht="12.75" customHeight="1" x14ac:dyDescent="0.2">
      <c r="A93" s="19">
        <v>2</v>
      </c>
      <c r="B93" s="10">
        <f>+GrupeF1N150!B92</f>
        <v>0</v>
      </c>
      <c r="C93" s="24">
        <f>+GrupeF1N150!C92</f>
        <v>0</v>
      </c>
      <c r="D93" s="24">
        <f>+GrupeF1N150!D92</f>
        <v>0</v>
      </c>
      <c r="E93" s="24">
        <f>+GrupeF1N150!E92</f>
        <v>0</v>
      </c>
      <c r="F93" s="23"/>
      <c r="G93" s="23"/>
      <c r="H93" s="23"/>
    </row>
    <row r="94" spans="1:8" ht="12.75" customHeight="1" x14ac:dyDescent="0.2">
      <c r="A94" s="19">
        <v>3</v>
      </c>
      <c r="B94" s="10"/>
      <c r="C94" s="24"/>
      <c r="D94" s="24"/>
      <c r="E94" s="24"/>
    </row>
    <row r="95" spans="1:8" ht="12.75" customHeight="1" x14ac:dyDescent="0.2">
      <c r="B95" s="10"/>
      <c r="C95" s="24"/>
      <c r="D95" s="24"/>
      <c r="E95" s="24"/>
    </row>
    <row r="96" spans="1:8" ht="12.75" customHeight="1" x14ac:dyDescent="0.2">
      <c r="B96" s="10">
        <v>18</v>
      </c>
      <c r="C96" s="24"/>
      <c r="D96" s="24"/>
      <c r="E96" s="24"/>
    </row>
    <row r="97" spans="1:10" ht="12.75" customHeight="1" x14ac:dyDescent="0.2">
      <c r="A97" s="19">
        <v>1</v>
      </c>
      <c r="B97" s="10"/>
      <c r="C97" s="24"/>
      <c r="D97" s="24"/>
      <c r="E97" s="24"/>
    </row>
    <row r="98" spans="1:10" ht="12.75" customHeight="1" x14ac:dyDescent="0.2">
      <c r="A98" s="19">
        <v>2</v>
      </c>
      <c r="B98" s="10">
        <f>+GrupeF1N150!B97</f>
        <v>0</v>
      </c>
      <c r="C98" s="24">
        <f>+GrupeF1N150!C97</f>
        <v>0</v>
      </c>
      <c r="D98" s="24">
        <f>+GrupeF1N150!D97</f>
        <v>0</v>
      </c>
      <c r="E98" s="24">
        <f>+GrupeF1N150!E97</f>
        <v>0</v>
      </c>
      <c r="F98" s="23"/>
      <c r="G98" s="23"/>
      <c r="H98" s="23"/>
    </row>
    <row r="99" spans="1:10" ht="12.75" customHeight="1" x14ac:dyDescent="0.2">
      <c r="A99" s="19">
        <v>3</v>
      </c>
      <c r="B99" s="10"/>
      <c r="C99" s="24"/>
      <c r="D99" s="24"/>
      <c r="E99" s="24"/>
    </row>
    <row r="100" spans="1:10" ht="12.75" customHeight="1" x14ac:dyDescent="0.2"/>
    <row r="101" spans="1:10" ht="12.75" customHeight="1" x14ac:dyDescent="0.2">
      <c r="B101" s="10">
        <v>19</v>
      </c>
      <c r="C101" s="24"/>
      <c r="D101" s="24"/>
      <c r="E101" s="24"/>
    </row>
    <row r="102" spans="1:10" ht="12.75" customHeight="1" x14ac:dyDescent="0.2">
      <c r="A102" s="19">
        <v>1</v>
      </c>
      <c r="B102" s="10"/>
      <c r="C102" s="24"/>
      <c r="D102" s="24"/>
      <c r="E102" s="24"/>
    </row>
    <row r="103" spans="1:10" ht="12.75" customHeight="1" x14ac:dyDescent="0.2">
      <c r="A103" s="19">
        <v>2</v>
      </c>
      <c r="B103" s="10">
        <f>+GrupeF1N150!B106</f>
        <v>0</v>
      </c>
      <c r="C103" s="24">
        <f>+GrupeF1N150!C106</f>
        <v>0</v>
      </c>
      <c r="D103" s="24">
        <f>+GrupeF1N150!D106</f>
        <v>0</v>
      </c>
      <c r="E103" s="24">
        <f>+GrupeF1N150!E106</f>
        <v>0</v>
      </c>
      <c r="F103" s="23"/>
      <c r="G103" s="23"/>
      <c r="H103" s="23"/>
      <c r="J103" s="25"/>
    </row>
    <row r="104" spans="1:10" ht="12.75" customHeight="1" x14ac:dyDescent="0.2">
      <c r="A104" s="19">
        <v>3</v>
      </c>
      <c r="B104" s="10"/>
      <c r="C104" s="24"/>
      <c r="D104" s="24"/>
      <c r="E104" s="24"/>
    </row>
    <row r="105" spans="1:10" ht="12.75" customHeight="1" x14ac:dyDescent="0.2"/>
    <row r="106" spans="1:10" ht="12.75" customHeight="1" x14ac:dyDescent="0.2"/>
    <row r="107" spans="1:10" ht="12.75" customHeight="1" x14ac:dyDescent="0.2"/>
    <row r="108" spans="1:10" ht="12.75" customHeight="1" x14ac:dyDescent="0.2"/>
    <row r="109" spans="1:10" ht="12.75" customHeight="1" x14ac:dyDescent="0.2">
      <c r="B109" s="10"/>
      <c r="C109" s="24"/>
      <c r="D109" s="24"/>
      <c r="E109" s="24"/>
    </row>
    <row r="110" spans="1:10" ht="12.75" customHeight="1" x14ac:dyDescent="0.2">
      <c r="B110" s="10">
        <v>20</v>
      </c>
      <c r="C110" s="24"/>
      <c r="D110" s="24"/>
      <c r="E110" s="24"/>
    </row>
    <row r="111" spans="1:10" ht="12.75" customHeight="1" x14ac:dyDescent="0.2">
      <c r="A111" s="19">
        <v>1</v>
      </c>
      <c r="B111" s="10"/>
      <c r="C111" s="24"/>
      <c r="D111" s="24"/>
      <c r="E111" s="24"/>
    </row>
    <row r="112" spans="1:10" ht="12.75" customHeight="1" x14ac:dyDescent="0.2">
      <c r="A112" s="19">
        <v>2</v>
      </c>
      <c r="B112" s="10">
        <f>+GrupeF1N150!B112</f>
        <v>0</v>
      </c>
      <c r="C112" s="24">
        <f>+GrupeF1N150!C112</f>
        <v>0</v>
      </c>
      <c r="D112" s="24">
        <f>+GrupeF1N150!D112</f>
        <v>0</v>
      </c>
      <c r="E112" s="24">
        <f>+GrupeF1N150!E112</f>
        <v>0</v>
      </c>
      <c r="F112" s="23"/>
      <c r="G112" s="23"/>
      <c r="H112" s="23"/>
    </row>
    <row r="113" spans="1:8" ht="12.75" customHeight="1" x14ac:dyDescent="0.2">
      <c r="A113" s="19">
        <v>3</v>
      </c>
      <c r="B113" s="10"/>
    </row>
    <row r="114" spans="1:8" ht="12.75" customHeight="1" x14ac:dyDescent="0.2"/>
    <row r="115" spans="1:8" ht="12.75" customHeight="1" x14ac:dyDescent="0.2">
      <c r="B115" s="10">
        <v>21</v>
      </c>
      <c r="C115" s="24"/>
      <c r="D115" s="24"/>
      <c r="E115" s="24"/>
    </row>
    <row r="116" spans="1:8" ht="12.75" customHeight="1" x14ac:dyDescent="0.2">
      <c r="A116" s="19">
        <v>1</v>
      </c>
      <c r="B116" s="10"/>
      <c r="C116" s="24"/>
      <c r="D116" s="24"/>
      <c r="E116" s="24"/>
    </row>
    <row r="117" spans="1:8" ht="12.75" customHeight="1" x14ac:dyDescent="0.2">
      <c r="A117" s="19">
        <v>2</v>
      </c>
      <c r="B117" s="10">
        <f>+GrupeF1N150!B117</f>
        <v>0</v>
      </c>
      <c r="C117" s="24">
        <f>+GrupeF1N150!C117</f>
        <v>0</v>
      </c>
      <c r="D117" s="24">
        <f>+GrupeF1N150!D117</f>
        <v>0</v>
      </c>
      <c r="E117" s="24">
        <f>+GrupeF1N150!E117</f>
        <v>0</v>
      </c>
      <c r="F117" s="23"/>
      <c r="G117" s="23"/>
      <c r="H117" s="23"/>
    </row>
    <row r="118" spans="1:8" ht="12.75" customHeight="1" x14ac:dyDescent="0.2">
      <c r="A118" s="19">
        <v>3</v>
      </c>
      <c r="B118" s="10"/>
    </row>
    <row r="119" spans="1:8" ht="12.75" customHeight="1" x14ac:dyDescent="0.2"/>
    <row r="120" spans="1:8" ht="12.75" customHeight="1" x14ac:dyDescent="0.2">
      <c r="B120" s="10">
        <v>22</v>
      </c>
      <c r="C120" s="24"/>
      <c r="D120" s="24"/>
      <c r="E120" s="24"/>
    </row>
    <row r="121" spans="1:8" ht="12.75" customHeight="1" x14ac:dyDescent="0.2">
      <c r="A121" s="19">
        <v>1</v>
      </c>
      <c r="B121" s="10"/>
      <c r="C121" s="24"/>
      <c r="D121" s="24"/>
      <c r="E121" s="24"/>
    </row>
    <row r="122" spans="1:8" ht="12.75" customHeight="1" x14ac:dyDescent="0.2">
      <c r="A122" s="19">
        <v>2</v>
      </c>
      <c r="B122" s="10">
        <f>+GrupeF1N150!B122</f>
        <v>0</v>
      </c>
      <c r="C122" s="24">
        <f>+GrupeF1N150!C122</f>
        <v>0</v>
      </c>
      <c r="D122" s="24">
        <f>+GrupeF1N150!D122</f>
        <v>0</v>
      </c>
      <c r="E122" s="24">
        <f>+GrupeF1N150!E122</f>
        <v>0</v>
      </c>
      <c r="F122" s="23"/>
      <c r="G122" s="23"/>
      <c r="H122" s="23"/>
    </row>
    <row r="123" spans="1:8" ht="12.75" customHeight="1" x14ac:dyDescent="0.2">
      <c r="A123" s="19">
        <v>3</v>
      </c>
      <c r="B123" s="10"/>
    </row>
    <row r="124" spans="1:8" ht="12.75" customHeight="1" x14ac:dyDescent="0.2"/>
    <row r="125" spans="1:8" ht="12.75" customHeight="1" x14ac:dyDescent="0.2">
      <c r="B125" s="10">
        <v>23</v>
      </c>
      <c r="C125" s="24"/>
      <c r="D125" s="24"/>
      <c r="E125" s="24"/>
    </row>
    <row r="126" spans="1:8" ht="12.75" customHeight="1" x14ac:dyDescent="0.2">
      <c r="A126" s="19">
        <v>1</v>
      </c>
      <c r="B126" s="10"/>
      <c r="C126" s="24"/>
      <c r="D126" s="24"/>
      <c r="E126" s="24"/>
    </row>
    <row r="127" spans="1:8" ht="12.75" customHeight="1" x14ac:dyDescent="0.2">
      <c r="A127" s="19">
        <v>2</v>
      </c>
      <c r="B127" s="10">
        <f>+GrupeF1N150!B127</f>
        <v>0</v>
      </c>
      <c r="C127" s="24">
        <f>+GrupeF1N150!C127</f>
        <v>0</v>
      </c>
      <c r="D127" s="24">
        <f>+GrupeF1N150!D127</f>
        <v>0</v>
      </c>
      <c r="E127" s="24">
        <f>+GrupeF1N150!E127</f>
        <v>0</v>
      </c>
      <c r="F127" s="23"/>
      <c r="G127" s="23"/>
      <c r="H127" s="23"/>
    </row>
    <row r="128" spans="1:8" ht="12.75" customHeight="1" x14ac:dyDescent="0.2">
      <c r="A128" s="19">
        <v>3</v>
      </c>
      <c r="B128" s="10"/>
    </row>
    <row r="129" spans="1:8" ht="12.75" customHeight="1" x14ac:dyDescent="0.2"/>
    <row r="130" spans="1:8" ht="12.75" customHeight="1" x14ac:dyDescent="0.2">
      <c r="B130" s="10">
        <v>24</v>
      </c>
      <c r="C130" s="24"/>
      <c r="D130" s="24"/>
      <c r="E130" s="24"/>
    </row>
    <row r="131" spans="1:8" ht="12.75" customHeight="1" x14ac:dyDescent="0.2">
      <c r="A131" s="19">
        <v>1</v>
      </c>
      <c r="B131" s="10"/>
      <c r="C131" s="24"/>
      <c r="D131" s="24"/>
      <c r="E131" s="24"/>
    </row>
    <row r="132" spans="1:8" ht="12.75" customHeight="1" x14ac:dyDescent="0.2">
      <c r="A132" s="19">
        <v>2</v>
      </c>
      <c r="B132" s="10">
        <f>+GrupeF1N150!B133</f>
        <v>0</v>
      </c>
      <c r="C132" s="24">
        <f>+GrupeF1N150!C133</f>
        <v>0</v>
      </c>
      <c r="D132" s="24">
        <f>+GrupeF1N150!D133</f>
        <v>0</v>
      </c>
      <c r="E132" s="24">
        <f>+GrupeF1N150!E133</f>
        <v>0</v>
      </c>
      <c r="F132" s="23"/>
      <c r="G132" s="23"/>
      <c r="H132" s="23"/>
    </row>
    <row r="133" spans="1:8" ht="12.75" customHeight="1" x14ac:dyDescent="0.2">
      <c r="A133" s="19">
        <v>3</v>
      </c>
      <c r="B133" s="10"/>
    </row>
    <row r="134" spans="1:8" ht="12.75" customHeight="1" x14ac:dyDescent="0.2"/>
    <row r="135" spans="1:8" ht="12.75" customHeight="1" x14ac:dyDescent="0.2">
      <c r="B135" s="10">
        <v>25</v>
      </c>
      <c r="C135" s="24"/>
      <c r="D135" s="24"/>
      <c r="E135" s="24"/>
    </row>
    <row r="136" spans="1:8" ht="12.75" customHeight="1" x14ac:dyDescent="0.2">
      <c r="A136" s="19">
        <v>1</v>
      </c>
      <c r="B136" s="10"/>
      <c r="C136" s="24"/>
      <c r="D136" s="24"/>
      <c r="E136" s="24"/>
    </row>
    <row r="137" spans="1:8" ht="12.75" customHeight="1" x14ac:dyDescent="0.2">
      <c r="A137" s="19">
        <v>2</v>
      </c>
      <c r="B137" s="10">
        <f>+GrupeF1N150!B139</f>
        <v>0</v>
      </c>
      <c r="C137" s="24">
        <f>+GrupeF1N150!C139</f>
        <v>0</v>
      </c>
      <c r="D137" s="24">
        <f>+GrupeF1N150!D139</f>
        <v>0</v>
      </c>
      <c r="E137" s="24">
        <f>+GrupeF1N150!E139</f>
        <v>0</v>
      </c>
      <c r="F137" s="23"/>
      <c r="G137" s="23"/>
      <c r="H137" s="23"/>
    </row>
    <row r="138" spans="1:8" ht="12.75" customHeight="1" x14ac:dyDescent="0.2">
      <c r="A138" s="19">
        <v>3</v>
      </c>
      <c r="B138" s="10"/>
    </row>
    <row r="139" spans="1:8" ht="12.75" customHeight="1" x14ac:dyDescent="0.2"/>
    <row r="140" spans="1:8" ht="12.75" customHeight="1" x14ac:dyDescent="0.2">
      <c r="B140" s="10">
        <v>26</v>
      </c>
      <c r="C140" s="24"/>
      <c r="D140" s="24"/>
      <c r="E140" s="24"/>
    </row>
    <row r="141" spans="1:8" ht="12.75" customHeight="1" x14ac:dyDescent="0.2">
      <c r="A141" s="19">
        <v>1</v>
      </c>
      <c r="B141" s="10"/>
      <c r="C141" s="24"/>
      <c r="D141" s="24"/>
      <c r="E141" s="24"/>
    </row>
    <row r="142" spans="1:8" ht="12.75" customHeight="1" x14ac:dyDescent="0.2">
      <c r="A142" s="19">
        <v>2</v>
      </c>
      <c r="B142" s="10">
        <f>+GrupeF1N150!B145</f>
        <v>0</v>
      </c>
      <c r="C142" s="24">
        <f>+GrupeF1N150!C145</f>
        <v>0</v>
      </c>
      <c r="D142" s="24">
        <f>+GrupeF1N150!D145</f>
        <v>0</v>
      </c>
      <c r="E142" s="24">
        <f>+GrupeF1N150!E145</f>
        <v>0</v>
      </c>
      <c r="F142" s="23"/>
      <c r="G142" s="23"/>
      <c r="H142" s="23"/>
    </row>
    <row r="143" spans="1:8" ht="12.75" customHeight="1" x14ac:dyDescent="0.2">
      <c r="A143" s="19">
        <v>3</v>
      </c>
      <c r="B143" s="10"/>
    </row>
    <row r="144" spans="1:8" ht="12.75" customHeight="1" x14ac:dyDescent="0.2"/>
    <row r="145" spans="1:8" ht="12.75" customHeight="1" x14ac:dyDescent="0.2">
      <c r="B145" s="10">
        <v>27</v>
      </c>
      <c r="C145" s="24"/>
      <c r="D145" s="24"/>
      <c r="E145" s="24"/>
    </row>
    <row r="146" spans="1:8" ht="12.75" customHeight="1" x14ac:dyDescent="0.2">
      <c r="A146" s="19">
        <v>1</v>
      </c>
      <c r="B146" s="10"/>
      <c r="C146" s="24"/>
      <c r="D146" s="24"/>
      <c r="E146" s="24"/>
    </row>
    <row r="147" spans="1:8" ht="12.75" customHeight="1" x14ac:dyDescent="0.2">
      <c r="A147" s="19">
        <v>2</v>
      </c>
      <c r="B147" s="10">
        <f>+GrupeF1N150!B152</f>
        <v>0</v>
      </c>
      <c r="C147" s="24">
        <f>+GrupeF1N150!C152</f>
        <v>0</v>
      </c>
      <c r="D147" s="24">
        <f>+GrupeF1N150!D152</f>
        <v>0</v>
      </c>
      <c r="E147" s="24">
        <f>+GrupeF1N150!E152</f>
        <v>0</v>
      </c>
      <c r="F147" s="23"/>
      <c r="G147" s="23"/>
      <c r="H147" s="23"/>
    </row>
    <row r="148" spans="1:8" ht="12.75" customHeight="1" x14ac:dyDescent="0.2">
      <c r="A148" s="19">
        <v>3</v>
      </c>
      <c r="B148" s="10"/>
    </row>
    <row r="149" spans="1:8" ht="12.75" customHeight="1" x14ac:dyDescent="0.2"/>
    <row r="150" spans="1:8" ht="12.75" customHeight="1" x14ac:dyDescent="0.2">
      <c r="B150" s="10">
        <v>28</v>
      </c>
      <c r="C150" s="24"/>
      <c r="D150" s="24"/>
      <c r="E150" s="24"/>
    </row>
    <row r="151" spans="1:8" ht="12.75" customHeight="1" x14ac:dyDescent="0.2">
      <c r="A151" s="19">
        <v>1</v>
      </c>
      <c r="B151" s="10"/>
      <c r="C151" s="24"/>
      <c r="D151" s="24"/>
      <c r="E151" s="24"/>
    </row>
    <row r="152" spans="1:8" ht="12.75" customHeight="1" x14ac:dyDescent="0.2">
      <c r="A152" s="19">
        <v>2</v>
      </c>
      <c r="B152" s="10">
        <f>+GrupeF1N150!B158</f>
        <v>0</v>
      </c>
      <c r="C152" s="24">
        <f>+GrupeF1N150!C158</f>
        <v>0</v>
      </c>
      <c r="D152" s="24">
        <f>+GrupeF1N150!D158</f>
        <v>0</v>
      </c>
      <c r="E152" s="24">
        <f>+GrupeF1N150!E158</f>
        <v>0</v>
      </c>
      <c r="F152" s="23"/>
      <c r="G152" s="23"/>
      <c r="H152" s="23"/>
    </row>
    <row r="153" spans="1:8" ht="12.75" customHeight="1" x14ac:dyDescent="0.2">
      <c r="A153" s="19">
        <v>3</v>
      </c>
      <c r="B153" s="10"/>
    </row>
    <row r="154" spans="1:8" ht="12.75" customHeight="1" x14ac:dyDescent="0.2"/>
    <row r="155" spans="1:8" ht="12.75" customHeight="1" x14ac:dyDescent="0.2">
      <c r="B155" s="10">
        <v>29</v>
      </c>
      <c r="C155" s="24"/>
      <c r="D155" s="24"/>
      <c r="E155" s="24"/>
    </row>
    <row r="156" spans="1:8" ht="12.75" customHeight="1" x14ac:dyDescent="0.2">
      <c r="A156" s="19">
        <v>1</v>
      </c>
      <c r="B156" s="10"/>
      <c r="C156" s="24"/>
      <c r="D156" s="24"/>
      <c r="E156" s="24"/>
    </row>
    <row r="157" spans="1:8" ht="12.75" customHeight="1" x14ac:dyDescent="0.2">
      <c r="A157" s="19">
        <v>2</v>
      </c>
      <c r="B157" s="10">
        <f>+GrupeF1N150!B164</f>
        <v>0</v>
      </c>
      <c r="C157" s="24">
        <f>+GrupeF1N150!C164</f>
        <v>0</v>
      </c>
      <c r="D157" s="24">
        <f>+GrupeF1N150!D164</f>
        <v>0</v>
      </c>
      <c r="E157" s="24">
        <f>+GrupeF1N150!E164</f>
        <v>0</v>
      </c>
      <c r="F157" s="23"/>
      <c r="G157" s="23"/>
      <c r="H157" s="23"/>
    </row>
    <row r="158" spans="1:8" ht="12.75" customHeight="1" x14ac:dyDescent="0.2">
      <c r="A158" s="19">
        <v>3</v>
      </c>
      <c r="B158" s="10"/>
    </row>
    <row r="159" spans="1:8" ht="12.75" customHeight="1" x14ac:dyDescent="0.2"/>
    <row r="160" spans="1:8" ht="12.75" customHeight="1" x14ac:dyDescent="0.2"/>
    <row r="161" spans="1:8" ht="12.75" customHeight="1" x14ac:dyDescent="0.2"/>
    <row r="162" spans="1:8" ht="12.75" customHeight="1" x14ac:dyDescent="0.2"/>
    <row r="163" spans="1:8" ht="12.75" customHeight="1" x14ac:dyDescent="0.2">
      <c r="B163" s="10">
        <v>30</v>
      </c>
      <c r="C163" s="24"/>
      <c r="D163" s="24"/>
      <c r="E163" s="24"/>
    </row>
    <row r="164" spans="1:8" ht="12.75" customHeight="1" x14ac:dyDescent="0.2">
      <c r="A164" s="19">
        <v>1</v>
      </c>
      <c r="B164" s="10"/>
      <c r="C164" s="24"/>
      <c r="D164" s="24"/>
      <c r="E164" s="24"/>
    </row>
    <row r="165" spans="1:8" ht="12.75" customHeight="1" x14ac:dyDescent="0.2">
      <c r="A165" s="19">
        <v>2</v>
      </c>
      <c r="B165" s="10">
        <f>+GrupeF1N150!B170</f>
        <v>0</v>
      </c>
      <c r="C165" s="24">
        <f>+GrupeF1N150!C170</f>
        <v>0</v>
      </c>
      <c r="D165" s="24">
        <f>+GrupeF1N150!D170</f>
        <v>0</v>
      </c>
      <c r="E165" s="24">
        <f>+GrupeF1N150!E170</f>
        <v>0</v>
      </c>
      <c r="F165" s="23"/>
      <c r="G165" s="23"/>
      <c r="H165" s="23"/>
    </row>
    <row r="166" spans="1:8" ht="12.75" customHeight="1" x14ac:dyDescent="0.2">
      <c r="A166" s="19">
        <v>3</v>
      </c>
      <c r="B166" s="10"/>
    </row>
    <row r="167" spans="1:8" ht="12.75" customHeight="1" x14ac:dyDescent="0.2"/>
    <row r="168" spans="1:8" ht="12.75" customHeight="1" x14ac:dyDescent="0.2">
      <c r="B168" s="10">
        <v>31</v>
      </c>
      <c r="C168" s="24"/>
      <c r="D168" s="24"/>
      <c r="E168" s="24"/>
    </row>
    <row r="169" spans="1:8" ht="12.75" customHeight="1" x14ac:dyDescent="0.2">
      <c r="A169" s="19">
        <v>1</v>
      </c>
      <c r="B169" s="10"/>
      <c r="C169" s="24"/>
      <c r="D169" s="24"/>
      <c r="E169" s="24"/>
    </row>
    <row r="170" spans="1:8" ht="12.75" customHeight="1" x14ac:dyDescent="0.2">
      <c r="A170" s="19">
        <v>2</v>
      </c>
      <c r="B170" s="10">
        <f>+GrupeF1N150!B175</f>
        <v>0</v>
      </c>
      <c r="C170" s="24">
        <f>+GrupeF1N150!C175</f>
        <v>0</v>
      </c>
      <c r="D170" s="24">
        <f>+GrupeF1N150!D175</f>
        <v>0</v>
      </c>
      <c r="E170" s="24">
        <f>+GrupeF1N150!E175</f>
        <v>0</v>
      </c>
      <c r="F170" s="23"/>
      <c r="G170" s="23"/>
      <c r="H170" s="23"/>
    </row>
    <row r="171" spans="1:8" ht="12.75" customHeight="1" x14ac:dyDescent="0.2">
      <c r="A171" s="19">
        <v>3</v>
      </c>
      <c r="B171" s="10"/>
    </row>
    <row r="172" spans="1:8" ht="12.75" customHeight="1" x14ac:dyDescent="0.2"/>
    <row r="173" spans="1:8" ht="12.75" customHeight="1" x14ac:dyDescent="0.2">
      <c r="B173" s="10">
        <v>32</v>
      </c>
      <c r="C173" s="24"/>
      <c r="D173" s="24"/>
      <c r="E173" s="24"/>
    </row>
    <row r="174" spans="1:8" ht="12.75" customHeight="1" x14ac:dyDescent="0.2">
      <c r="A174" s="19">
        <v>1</v>
      </c>
      <c r="B174" s="10"/>
      <c r="C174" s="24"/>
      <c r="D174" s="24"/>
      <c r="E174" s="24"/>
    </row>
    <row r="175" spans="1:8" ht="12.75" customHeight="1" x14ac:dyDescent="0.2">
      <c r="A175" s="19">
        <v>2</v>
      </c>
      <c r="B175" s="10">
        <f>+GrupeF1N150!B180</f>
        <v>0</v>
      </c>
      <c r="C175" s="24">
        <f>+GrupeF1N150!C180</f>
        <v>0</v>
      </c>
      <c r="D175" s="24">
        <f>+GrupeF1N150!D180</f>
        <v>0</v>
      </c>
      <c r="E175" s="24">
        <f>+GrupeF1N150!E180</f>
        <v>0</v>
      </c>
      <c r="F175" s="23"/>
      <c r="G175" s="23"/>
      <c r="H175" s="23"/>
    </row>
    <row r="176" spans="1:8" ht="12.75" customHeight="1" x14ac:dyDescent="0.2">
      <c r="A176" s="19">
        <v>3</v>
      </c>
      <c r="B176" s="10"/>
    </row>
    <row r="177" spans="1:8" ht="12.75" customHeight="1" x14ac:dyDescent="0.2"/>
    <row r="178" spans="1:8" ht="12.75" customHeight="1" x14ac:dyDescent="0.2">
      <c r="B178" s="10">
        <v>33</v>
      </c>
      <c r="C178" s="24"/>
      <c r="D178" s="24"/>
      <c r="E178" s="24"/>
    </row>
    <row r="179" spans="1:8" ht="12.75" customHeight="1" x14ac:dyDescent="0.2">
      <c r="A179" s="19">
        <v>1</v>
      </c>
      <c r="B179" s="10"/>
      <c r="C179" s="24"/>
      <c r="D179" s="24"/>
      <c r="E179" s="24"/>
    </row>
    <row r="180" spans="1:8" ht="12.75" customHeight="1" x14ac:dyDescent="0.2">
      <c r="A180" s="19">
        <v>2</v>
      </c>
      <c r="B180" s="10">
        <f>+GrupeF1N150!B185</f>
        <v>0</v>
      </c>
      <c r="C180" s="24">
        <f>+GrupeF1N150!C185</f>
        <v>0</v>
      </c>
      <c r="D180" s="24">
        <f>+GrupeF1N150!D185</f>
        <v>0</v>
      </c>
      <c r="E180" s="24">
        <f>+GrupeF1N150!E185</f>
        <v>0</v>
      </c>
      <c r="F180" s="23"/>
      <c r="G180" s="23"/>
      <c r="H180" s="23"/>
    </row>
    <row r="181" spans="1:8" ht="12.75" customHeight="1" x14ac:dyDescent="0.2">
      <c r="A181" s="19">
        <v>3</v>
      </c>
      <c r="B181" s="10"/>
    </row>
    <row r="182" spans="1:8" ht="12.75" customHeight="1" x14ac:dyDescent="0.2"/>
    <row r="183" spans="1:8" ht="12.75" customHeight="1" x14ac:dyDescent="0.2">
      <c r="B183" s="10">
        <v>34</v>
      </c>
      <c r="C183" s="24"/>
      <c r="D183" s="24"/>
      <c r="E183" s="24"/>
    </row>
    <row r="184" spans="1:8" ht="12.75" customHeight="1" x14ac:dyDescent="0.2">
      <c r="A184" s="19">
        <v>1</v>
      </c>
      <c r="B184" s="10"/>
      <c r="C184" s="24"/>
      <c r="D184" s="24"/>
      <c r="E184" s="24"/>
    </row>
    <row r="185" spans="1:8" ht="12.75" customHeight="1" x14ac:dyDescent="0.2">
      <c r="A185" s="19">
        <v>2</v>
      </c>
      <c r="B185" s="10">
        <f>+GrupeF1N150!B190</f>
        <v>0</v>
      </c>
      <c r="C185" s="24">
        <f>+GrupeF1N150!C190</f>
        <v>0</v>
      </c>
      <c r="D185" s="24">
        <f>+GrupeF1N150!D190</f>
        <v>0</v>
      </c>
      <c r="E185" s="24">
        <f>+GrupeF1N150!E190</f>
        <v>0</v>
      </c>
      <c r="F185" s="23"/>
      <c r="G185" s="23"/>
      <c r="H185" s="23"/>
    </row>
    <row r="186" spans="1:8" ht="12.75" customHeight="1" x14ac:dyDescent="0.2">
      <c r="A186" s="19">
        <v>3</v>
      </c>
      <c r="B186" s="10"/>
    </row>
    <row r="187" spans="1:8" ht="12.75" customHeight="1" x14ac:dyDescent="0.2"/>
    <row r="188" spans="1:8" ht="12.75" customHeight="1" x14ac:dyDescent="0.2">
      <c r="B188" s="10">
        <v>35</v>
      </c>
      <c r="C188" s="24"/>
      <c r="D188" s="24"/>
      <c r="E188" s="24"/>
    </row>
    <row r="189" spans="1:8" ht="12.75" customHeight="1" x14ac:dyDescent="0.2">
      <c r="A189" s="19">
        <v>1</v>
      </c>
      <c r="B189" s="10"/>
      <c r="C189" s="24"/>
      <c r="D189" s="24"/>
      <c r="E189" s="24"/>
    </row>
    <row r="190" spans="1:8" ht="12.75" customHeight="1" x14ac:dyDescent="0.2">
      <c r="A190" s="19">
        <v>2</v>
      </c>
      <c r="B190" s="10">
        <f>+GrupeF1N150!B195</f>
        <v>0</v>
      </c>
      <c r="C190" s="24">
        <f>+GrupeF1N150!C195</f>
        <v>0</v>
      </c>
      <c r="D190" s="24">
        <f>+GrupeF1N150!D195</f>
        <v>0</v>
      </c>
      <c r="E190" s="24">
        <f>+GrupeF1N150!E195</f>
        <v>0</v>
      </c>
      <c r="F190" s="23"/>
      <c r="G190" s="23"/>
      <c r="H190" s="23"/>
    </row>
    <row r="191" spans="1:8" ht="12.75" customHeight="1" x14ac:dyDescent="0.2">
      <c r="A191" s="19">
        <v>3</v>
      </c>
      <c r="B191" s="10"/>
    </row>
    <row r="192" spans="1:8" ht="12.75" customHeight="1" x14ac:dyDescent="0.2"/>
    <row r="193" spans="1:8" ht="12.75" customHeight="1" x14ac:dyDescent="0.2">
      <c r="B193" s="10">
        <v>36</v>
      </c>
      <c r="C193" s="24"/>
      <c r="D193" s="24"/>
      <c r="E193" s="24"/>
    </row>
    <row r="194" spans="1:8" ht="12.75" customHeight="1" x14ac:dyDescent="0.2">
      <c r="A194" s="19">
        <v>1</v>
      </c>
      <c r="B194" s="10"/>
      <c r="C194" s="24"/>
      <c r="D194" s="24"/>
      <c r="E194" s="24"/>
    </row>
    <row r="195" spans="1:8" ht="12.75" customHeight="1" x14ac:dyDescent="0.2">
      <c r="A195" s="19">
        <v>2</v>
      </c>
      <c r="B195" s="10">
        <f>+GrupeF1N150!B200</f>
        <v>0</v>
      </c>
      <c r="C195" s="24">
        <f>+GrupeF1N150!C200</f>
        <v>0</v>
      </c>
      <c r="D195" s="24">
        <f>+GrupeF1N150!D200</f>
        <v>0</v>
      </c>
      <c r="E195" s="24">
        <f>+GrupeF1N150!E200</f>
        <v>0</v>
      </c>
      <c r="F195" s="23"/>
      <c r="G195" s="23"/>
      <c r="H195" s="23"/>
    </row>
    <row r="196" spans="1:8" ht="12.75" customHeight="1" x14ac:dyDescent="0.2">
      <c r="A196" s="19">
        <v>3</v>
      </c>
      <c r="B196" s="10"/>
    </row>
    <row r="197" spans="1:8" ht="12.75" customHeight="1" x14ac:dyDescent="0.2"/>
    <row r="198" spans="1:8" ht="12.75" customHeight="1" x14ac:dyDescent="0.2"/>
    <row r="199" spans="1:8" ht="12.75" customHeight="1" x14ac:dyDescent="0.2"/>
    <row r="200" spans="1:8" ht="12.75" customHeight="1" x14ac:dyDescent="0.2"/>
    <row r="201" spans="1:8" ht="12.75" customHeight="1" x14ac:dyDescent="0.2"/>
    <row r="202" spans="1:8" ht="12.75" customHeight="1" x14ac:dyDescent="0.2"/>
    <row r="203" spans="1:8" ht="12.75" customHeight="1" x14ac:dyDescent="0.2"/>
    <row r="204" spans="1:8" ht="12.75" customHeight="1" x14ac:dyDescent="0.2"/>
    <row r="205" spans="1:8" ht="12.75" customHeight="1" x14ac:dyDescent="0.2"/>
    <row r="206" spans="1:8" ht="12.75" customHeight="1" x14ac:dyDescent="0.2"/>
    <row r="207" spans="1:8" ht="12.75" customHeight="1" x14ac:dyDescent="0.2"/>
    <row r="208" spans="1: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3" customWidth="1"/>
    <col min="4" max="4" width="11.5703125" customWidth="1"/>
    <col min="5" max="5" width="17.710937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+Sudija2F1N150!D1</f>
        <v>CRO</v>
      </c>
    </row>
    <row r="2" spans="1:8" ht="12.75" customHeight="1" x14ac:dyDescent="0.2">
      <c r="C2" s="19" t="s">
        <v>2</v>
      </c>
      <c r="D2" s="19" t="str">
        <f>+Sudija2F1N150!D2</f>
        <v>CRO</v>
      </c>
    </row>
    <row r="3" spans="1:8" ht="12.75" customHeight="1" x14ac:dyDescent="0.2">
      <c r="C3" s="19" t="s">
        <v>42</v>
      </c>
      <c r="D3" s="19" t="str">
        <f>+Sudija2F1N150!D3</f>
        <v>CRO</v>
      </c>
    </row>
    <row r="4" spans="1:8" ht="12.75" customHeight="1" x14ac:dyDescent="0.2">
      <c r="C4" s="19" t="s">
        <v>43</v>
      </c>
      <c r="D4" s="19" t="str">
        <f>+Sudija2F1N150!D4</f>
        <v>CRO</v>
      </c>
      <c r="G4" s="1" t="s">
        <v>50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/>
    </row>
    <row r="9" spans="1:8" ht="12.75" customHeight="1" x14ac:dyDescent="0.2">
      <c r="A9" s="19">
        <v>2</v>
      </c>
      <c r="B9" s="10"/>
    </row>
    <row r="10" spans="1:8" ht="12.75" customHeight="1" x14ac:dyDescent="0.2">
      <c r="A10" s="19">
        <v>3</v>
      </c>
      <c r="B10" s="10">
        <f>+GrupeF1N150!B10</f>
        <v>1</v>
      </c>
      <c r="C10" s="24" t="str">
        <f>+GrupeF1N150!C10</f>
        <v>Zobec, Vilim</v>
      </c>
      <c r="D10" s="24">
        <f>+GrupeF1N150!D10</f>
        <v>0</v>
      </c>
      <c r="E10" s="24" t="str">
        <f>+GrupeF1N150!E10</f>
        <v>AMK Karlovac</v>
      </c>
      <c r="F10" s="23"/>
      <c r="G10" s="23"/>
      <c r="H10" s="23"/>
    </row>
    <row r="11" spans="1:8" ht="12.75" customHeight="1" x14ac:dyDescent="0.2">
      <c r="B11" s="10"/>
      <c r="C11" s="24"/>
      <c r="D11" s="24"/>
      <c r="E11" s="24"/>
    </row>
    <row r="12" spans="1:8" ht="12.75" customHeight="1" x14ac:dyDescent="0.2">
      <c r="B12" s="10">
        <v>2</v>
      </c>
      <c r="C12" s="24"/>
      <c r="D12" s="24"/>
      <c r="E12" s="24"/>
    </row>
    <row r="13" spans="1:8" ht="12.75" customHeight="1" x14ac:dyDescent="0.2">
      <c r="A13" s="19">
        <v>1</v>
      </c>
      <c r="B13" s="10"/>
      <c r="C13" s="24"/>
      <c r="D13" s="24"/>
      <c r="E13" s="24"/>
    </row>
    <row r="14" spans="1:8" ht="12.75" customHeight="1" x14ac:dyDescent="0.2">
      <c r="A14" s="19">
        <v>2</v>
      </c>
      <c r="B14" s="10"/>
      <c r="C14" s="24"/>
      <c r="D14" s="24"/>
      <c r="E14" s="24"/>
    </row>
    <row r="15" spans="1:8" ht="12.75" customHeight="1" x14ac:dyDescent="0.2">
      <c r="A15" s="19">
        <v>3</v>
      </c>
      <c r="B15" s="10">
        <f>+GrupeF1N150!B15</f>
        <v>3</v>
      </c>
      <c r="C15" s="24" t="str">
        <f>+GrupeF1N150!C15</f>
        <v>Špehar, Dominik</v>
      </c>
      <c r="D15" s="24">
        <f>+GrupeF1N150!D15</f>
        <v>0</v>
      </c>
      <c r="E15" s="24" t="str">
        <f>+GrupeF1N150!E15</f>
        <v>MK Zaprešić</v>
      </c>
      <c r="F15" s="23"/>
      <c r="G15" s="23"/>
      <c r="H15" s="23"/>
    </row>
    <row r="16" spans="1:8" ht="12.75" customHeight="1" x14ac:dyDescent="0.2">
      <c r="B16" s="10"/>
      <c r="C16" s="24"/>
      <c r="D16" s="24"/>
      <c r="E16" s="24"/>
    </row>
    <row r="17" spans="1:8" ht="12.75" customHeight="1" x14ac:dyDescent="0.2">
      <c r="B17" s="10">
        <v>3</v>
      </c>
      <c r="C17" s="24"/>
      <c r="D17" s="24"/>
      <c r="E17" s="24"/>
    </row>
    <row r="18" spans="1:8" ht="12.75" customHeight="1" x14ac:dyDescent="0.2">
      <c r="A18" s="19">
        <v>1</v>
      </c>
      <c r="B18" s="10"/>
      <c r="C18" s="24"/>
      <c r="D18" s="24"/>
      <c r="E18" s="24"/>
    </row>
    <row r="19" spans="1:8" ht="12.75" customHeight="1" x14ac:dyDescent="0.2">
      <c r="A19" s="19">
        <v>2</v>
      </c>
      <c r="B19" s="10"/>
      <c r="C19" s="24"/>
      <c r="D19" s="24"/>
      <c r="E19" s="24"/>
    </row>
    <row r="20" spans="1:8" ht="12.75" customHeight="1" x14ac:dyDescent="0.2">
      <c r="A20" s="19">
        <v>3</v>
      </c>
      <c r="B20" s="10" t="e">
        <f>+GrupeF1N150!B20</f>
        <v>#REF!</v>
      </c>
      <c r="C20" s="24" t="e">
        <f>+GrupeF1N150!C20</f>
        <v>#REF!</v>
      </c>
      <c r="D20" s="24" t="e">
        <f>+GrupeF1N150!D20</f>
        <v>#REF!</v>
      </c>
      <c r="E20" s="24" t="e">
        <f>+GrupeF1N150!E20</f>
        <v>#REF!</v>
      </c>
      <c r="F20" s="23"/>
      <c r="G20" s="23"/>
      <c r="H20" s="23"/>
    </row>
    <row r="21" spans="1:8" ht="12.75" customHeight="1" x14ac:dyDescent="0.2">
      <c r="B21" s="10"/>
      <c r="C21" s="24"/>
      <c r="D21" s="24"/>
      <c r="E21" s="24"/>
    </row>
    <row r="22" spans="1:8" ht="12.75" customHeight="1" x14ac:dyDescent="0.2">
      <c r="B22" s="10">
        <v>4</v>
      </c>
      <c r="C22" s="24"/>
      <c r="D22" s="24"/>
      <c r="E22" s="24"/>
    </row>
    <row r="23" spans="1:8" ht="12.75" customHeight="1" x14ac:dyDescent="0.2">
      <c r="A23" s="19">
        <v>1</v>
      </c>
      <c r="B23" s="10"/>
      <c r="C23" s="24"/>
      <c r="D23" s="24"/>
      <c r="E23" s="24"/>
    </row>
    <row r="24" spans="1:8" ht="12.75" customHeight="1" x14ac:dyDescent="0.2">
      <c r="A24" s="19">
        <v>2</v>
      </c>
      <c r="B24" s="10"/>
      <c r="C24" s="24"/>
      <c r="D24" s="24"/>
      <c r="E24" s="24"/>
    </row>
    <row r="25" spans="1:8" ht="12.75" customHeight="1" x14ac:dyDescent="0.2">
      <c r="A25" s="19">
        <v>3</v>
      </c>
      <c r="B25" s="10">
        <f>+GrupeF1N150!B25</f>
        <v>7</v>
      </c>
      <c r="C25" s="24" t="str">
        <f>+GrupeF1N150!C25</f>
        <v>Orkić, Filip oš</v>
      </c>
      <c r="D25" s="24" t="str">
        <f>+GrupeF1N150!D25</f>
        <v>(jr)</v>
      </c>
      <c r="E25" s="24" t="str">
        <f>+GrupeF1N150!E25</f>
        <v>AK Brod</v>
      </c>
      <c r="F25" s="23"/>
      <c r="G25" s="23"/>
      <c r="H25" s="23"/>
    </row>
    <row r="26" spans="1:8" ht="12.75" customHeight="1" x14ac:dyDescent="0.2">
      <c r="B26" s="10"/>
      <c r="C26" s="24"/>
      <c r="D26" s="24"/>
      <c r="E26" s="24"/>
    </row>
    <row r="27" spans="1:8" ht="12.75" customHeight="1" x14ac:dyDescent="0.2">
      <c r="B27" s="10">
        <v>5</v>
      </c>
      <c r="C27" s="24"/>
      <c r="D27" s="24"/>
      <c r="E27" s="24"/>
    </row>
    <row r="28" spans="1:8" ht="12.75" customHeight="1" x14ac:dyDescent="0.2">
      <c r="A28" s="19">
        <v>1</v>
      </c>
      <c r="B28" s="10"/>
      <c r="C28" s="24"/>
      <c r="D28" s="24"/>
      <c r="E28" s="24"/>
    </row>
    <row r="29" spans="1:8" ht="12.75" customHeight="1" x14ac:dyDescent="0.2">
      <c r="A29" s="19">
        <v>2</v>
      </c>
      <c r="B29" s="10"/>
      <c r="C29" s="24"/>
      <c r="D29" s="24"/>
      <c r="E29" s="24"/>
    </row>
    <row r="30" spans="1:8" ht="12.75" customHeight="1" x14ac:dyDescent="0.2">
      <c r="A30" s="19">
        <v>3</v>
      </c>
      <c r="B30" s="10">
        <f>+GrupeF1N150!B30</f>
        <v>10</v>
      </c>
      <c r="C30" s="24" t="str">
        <f>+GrupeF1N150!C30</f>
        <v>Zobec, Borna 2008</v>
      </c>
      <c r="D30" s="24" t="str">
        <f>+GrupeF1N150!D30</f>
        <v>(jr)</v>
      </c>
      <c r="E30" s="24" t="str">
        <f>+GrupeF1N150!E30</f>
        <v>AK Karlovac</v>
      </c>
      <c r="F30" s="23"/>
      <c r="G30" s="23"/>
      <c r="H30" s="23"/>
    </row>
    <row r="31" spans="1:8" ht="12.75" customHeight="1" x14ac:dyDescent="0.2">
      <c r="B31" s="10"/>
      <c r="C31" s="24"/>
      <c r="D31" s="24"/>
      <c r="E31" s="24"/>
    </row>
    <row r="32" spans="1:8" ht="12.75" customHeight="1" x14ac:dyDescent="0.2"/>
    <row r="33" spans="1:8" ht="12.75" customHeight="1" x14ac:dyDescent="0.2">
      <c r="B33" s="10">
        <v>6</v>
      </c>
      <c r="C33" s="24"/>
      <c r="D33" s="24"/>
      <c r="E33" s="24"/>
    </row>
    <row r="34" spans="1:8" ht="12.75" customHeight="1" x14ac:dyDescent="0.2">
      <c r="A34" s="19">
        <v>1</v>
      </c>
      <c r="B34" s="10"/>
      <c r="C34" s="24"/>
      <c r="D34" s="24"/>
      <c r="E34" s="24"/>
    </row>
    <row r="35" spans="1:8" ht="12.75" customHeight="1" x14ac:dyDescent="0.2">
      <c r="A35" s="19">
        <v>2</v>
      </c>
      <c r="B35" s="10"/>
      <c r="C35" s="24"/>
      <c r="D35" s="24"/>
      <c r="E35" s="24"/>
    </row>
    <row r="36" spans="1:8" ht="12.75" customHeight="1" x14ac:dyDescent="0.2">
      <c r="A36" s="19">
        <v>3</v>
      </c>
      <c r="B36" s="10">
        <f>+GrupeF1N150!B35</f>
        <v>13</v>
      </c>
      <c r="C36" s="24" t="str">
        <f>+GrupeF1N150!C35</f>
        <v>Radić, Mihaela 2007</v>
      </c>
      <c r="D36" s="24" t="str">
        <f>+GrupeF1N150!D35</f>
        <v>(jr)</v>
      </c>
      <c r="E36" s="24" t="str">
        <f>+GrupeF1N150!E35</f>
        <v>AK Osijek</v>
      </c>
      <c r="F36" s="23"/>
      <c r="G36" s="23"/>
      <c r="H36" s="23"/>
    </row>
    <row r="37" spans="1:8" ht="12.75" customHeight="1" x14ac:dyDescent="0.2">
      <c r="B37" s="10"/>
      <c r="C37" s="24"/>
      <c r="D37" s="24"/>
      <c r="E37" s="24"/>
    </row>
    <row r="38" spans="1:8" ht="12.75" customHeight="1" x14ac:dyDescent="0.2">
      <c r="B38" s="10">
        <v>7</v>
      </c>
      <c r="C38" s="24"/>
      <c r="D38" s="24"/>
      <c r="E38" s="24"/>
    </row>
    <row r="39" spans="1:8" ht="12.75" customHeight="1" x14ac:dyDescent="0.2">
      <c r="A39" s="19">
        <v>1</v>
      </c>
      <c r="B39" s="10"/>
      <c r="C39" s="24"/>
      <c r="D39" s="24"/>
      <c r="E39" s="24"/>
    </row>
    <row r="40" spans="1:8" ht="12.75" customHeight="1" x14ac:dyDescent="0.2">
      <c r="A40" s="19">
        <v>2</v>
      </c>
      <c r="B40" s="10"/>
      <c r="C40" s="24"/>
      <c r="D40" s="24"/>
      <c r="E40" s="24"/>
    </row>
    <row r="41" spans="1:8" ht="12.75" customHeight="1" x14ac:dyDescent="0.2">
      <c r="A41" s="19">
        <v>3</v>
      </c>
      <c r="B41" s="10">
        <f>+GrupeF1N150!B40</f>
        <v>15</v>
      </c>
      <c r="C41" s="24" t="str">
        <f>+GrupeF1N150!C40</f>
        <v>Last, Bruno 2006.</v>
      </c>
      <c r="D41" s="24" t="str">
        <f>+GrupeF1N150!D40</f>
        <v>(jr)</v>
      </c>
      <c r="E41" s="24" t="str">
        <f>+GrupeF1N150!E40</f>
        <v>AK Požega 2</v>
      </c>
      <c r="F41" s="23"/>
      <c r="G41" s="23"/>
      <c r="H41" s="23"/>
    </row>
    <row r="42" spans="1:8" ht="12.75" customHeight="1" x14ac:dyDescent="0.2">
      <c r="B42" s="10"/>
      <c r="C42" s="24"/>
      <c r="D42" s="24"/>
      <c r="E42" s="24"/>
    </row>
    <row r="43" spans="1:8" ht="12.75" customHeight="1" x14ac:dyDescent="0.2">
      <c r="B43" s="10">
        <v>8</v>
      </c>
      <c r="C43" s="24"/>
      <c r="D43" s="24"/>
      <c r="E43" s="24"/>
    </row>
    <row r="44" spans="1:8" ht="12.75" customHeight="1" x14ac:dyDescent="0.2">
      <c r="A44" s="19">
        <v>1</v>
      </c>
      <c r="B44" s="10"/>
      <c r="C44" s="24"/>
      <c r="D44" s="24"/>
      <c r="E44" s="24"/>
    </row>
    <row r="45" spans="1:8" ht="12.75" customHeight="1" x14ac:dyDescent="0.2">
      <c r="A45" s="19">
        <v>2</v>
      </c>
      <c r="B45" s="10"/>
      <c r="C45" s="24"/>
      <c r="D45" s="24"/>
      <c r="E45" s="24"/>
    </row>
    <row r="46" spans="1:8" ht="12.75" customHeight="1" x14ac:dyDescent="0.2">
      <c r="A46" s="19">
        <v>3</v>
      </c>
      <c r="B46" s="10">
        <f>+GrupeF1N150!B45</f>
        <v>18</v>
      </c>
      <c r="C46" s="24" t="str">
        <f>+GrupeF1N150!C45</f>
        <v>Bitunjac, Roko oš</v>
      </c>
      <c r="D46" s="24" t="str">
        <f>+GrupeF1N150!D45</f>
        <v>(jr)</v>
      </c>
      <c r="E46" s="24" t="str">
        <f>+GrupeF1N150!E45</f>
        <v>AK Brod</v>
      </c>
      <c r="F46" s="23"/>
      <c r="G46" s="23"/>
      <c r="H46" s="23"/>
    </row>
    <row r="47" spans="1:8" ht="12.75" customHeight="1" x14ac:dyDescent="0.2">
      <c r="B47" s="10"/>
      <c r="C47" s="24"/>
      <c r="D47" s="24"/>
      <c r="E47" s="24"/>
    </row>
    <row r="48" spans="1:8" ht="12.75" customHeight="1" x14ac:dyDescent="0.2">
      <c r="B48" s="10">
        <v>9</v>
      </c>
      <c r="C48" s="24"/>
      <c r="D48" s="24"/>
      <c r="E48" s="24"/>
    </row>
    <row r="49" spans="1:8" ht="12.75" customHeight="1" x14ac:dyDescent="0.2">
      <c r="A49" s="19">
        <v>1</v>
      </c>
      <c r="B49" s="10"/>
      <c r="C49" s="24"/>
      <c r="D49" s="24"/>
      <c r="E49" s="24"/>
    </row>
    <row r="50" spans="1:8" ht="12.75" customHeight="1" x14ac:dyDescent="0.2">
      <c r="A50" s="19">
        <v>2</v>
      </c>
      <c r="B50" s="10"/>
      <c r="C50" s="24"/>
      <c r="D50" s="24"/>
      <c r="E50" s="24"/>
    </row>
    <row r="51" spans="1:8" ht="12.75" customHeight="1" x14ac:dyDescent="0.2">
      <c r="A51" s="19">
        <v>3</v>
      </c>
      <c r="B51" s="10">
        <f>+GrupeF1N150!B50</f>
        <v>19</v>
      </c>
      <c r="C51" s="24" t="str">
        <f>+GrupeF1N150!C50</f>
        <v>Orkić, David oš</v>
      </c>
      <c r="D51" s="24" t="str">
        <f>+GrupeF1N150!D50</f>
        <v>(jr)</v>
      </c>
      <c r="E51" s="24" t="str">
        <f>+GrupeF1N150!E50</f>
        <v>AK Brod</v>
      </c>
      <c r="F51" s="23"/>
      <c r="G51" s="23"/>
      <c r="H51" s="23"/>
    </row>
    <row r="52" spans="1:8" ht="12.75" customHeight="1" x14ac:dyDescent="0.2">
      <c r="B52" s="10"/>
      <c r="C52" s="24"/>
      <c r="D52" s="24"/>
      <c r="E52" s="24"/>
    </row>
    <row r="53" spans="1:8" ht="12.75" customHeight="1" x14ac:dyDescent="0.2"/>
    <row r="54" spans="1:8" ht="12.75" customHeight="1" x14ac:dyDescent="0.2"/>
    <row r="55" spans="1:8" ht="12.75" customHeight="1" x14ac:dyDescent="0.2">
      <c r="B55" s="10">
        <v>10</v>
      </c>
      <c r="C55" s="24"/>
      <c r="D55" s="24"/>
      <c r="E55" s="24"/>
    </row>
    <row r="56" spans="1:8" ht="12.75" customHeight="1" x14ac:dyDescent="0.2">
      <c r="A56" s="19">
        <v>1</v>
      </c>
      <c r="B56" s="10"/>
      <c r="C56" s="24"/>
      <c r="D56" s="24"/>
      <c r="E56" s="24"/>
    </row>
    <row r="57" spans="1:8" ht="12.75" customHeight="1" x14ac:dyDescent="0.2">
      <c r="A57" s="19">
        <v>2</v>
      </c>
      <c r="B57" s="10"/>
      <c r="C57" s="24"/>
      <c r="D57" s="24"/>
      <c r="E57" s="24"/>
    </row>
    <row r="58" spans="1:8" ht="12.75" customHeight="1" x14ac:dyDescent="0.2">
      <c r="A58" s="19">
        <v>3</v>
      </c>
      <c r="B58" s="10">
        <f>+GrupeF1N150!B56</f>
        <v>21</v>
      </c>
      <c r="C58" s="24" t="str">
        <f>+GrupeF1N150!C56</f>
        <v>Hržica, Fran Tvrtko 2011</v>
      </c>
      <c r="D58" s="24" t="str">
        <f>+GrupeF1N150!D56</f>
        <v>(jr)</v>
      </c>
      <c r="E58" s="24" t="str">
        <f>+GrupeF1N150!E56</f>
        <v>AK Osijek</v>
      </c>
      <c r="F58" s="23"/>
      <c r="G58" s="23"/>
      <c r="H58" s="23"/>
    </row>
    <row r="59" spans="1:8" ht="12.75" customHeight="1" x14ac:dyDescent="0.2">
      <c r="B59" s="10"/>
      <c r="C59" s="24"/>
      <c r="D59" s="24"/>
      <c r="E59" s="24"/>
    </row>
    <row r="60" spans="1:8" ht="12.75" customHeight="1" x14ac:dyDescent="0.2">
      <c r="B60" s="10">
        <v>11</v>
      </c>
      <c r="C60" s="24"/>
      <c r="D60" s="24"/>
      <c r="E60" s="24"/>
    </row>
    <row r="61" spans="1:8" ht="12.75" customHeight="1" x14ac:dyDescent="0.2">
      <c r="A61" s="19">
        <v>1</v>
      </c>
      <c r="B61" s="10"/>
      <c r="C61" s="24"/>
      <c r="D61" s="24"/>
      <c r="E61" s="24"/>
    </row>
    <row r="62" spans="1:8" ht="12.75" customHeight="1" x14ac:dyDescent="0.2">
      <c r="A62" s="19">
        <v>2</v>
      </c>
      <c r="B62" s="10"/>
      <c r="C62" s="24"/>
      <c r="D62" s="24"/>
      <c r="E62" s="24"/>
    </row>
    <row r="63" spans="1:8" ht="12.75" customHeight="1" x14ac:dyDescent="0.2">
      <c r="A63" s="19">
        <v>3</v>
      </c>
      <c r="B63" s="10">
        <f>+GrupeF1N150!B61</f>
        <v>23</v>
      </c>
      <c r="C63" s="24" t="str">
        <f>+GrupeF1N150!C61</f>
        <v>Lač , Nera 2011</v>
      </c>
      <c r="D63" s="24" t="str">
        <f>+GrupeF1N150!D61</f>
        <v>(jr)</v>
      </c>
      <c r="E63" s="24" t="str">
        <f>+GrupeF1N150!E61</f>
        <v>AK Osijek</v>
      </c>
      <c r="F63" s="23"/>
      <c r="G63" s="23"/>
      <c r="H63" s="23"/>
    </row>
    <row r="64" spans="1:8" ht="12.75" customHeight="1" x14ac:dyDescent="0.2">
      <c r="B64" s="10"/>
      <c r="C64" s="24"/>
      <c r="D64" s="24"/>
      <c r="E64" s="24"/>
    </row>
    <row r="65" spans="1:8" ht="12.75" customHeight="1" x14ac:dyDescent="0.2">
      <c r="B65" s="10">
        <v>12</v>
      </c>
      <c r="C65" s="24"/>
      <c r="D65" s="24"/>
      <c r="E65" s="24"/>
    </row>
    <row r="66" spans="1:8" ht="12.75" customHeight="1" x14ac:dyDescent="0.2">
      <c r="A66" s="19">
        <v>1</v>
      </c>
      <c r="B66" s="10"/>
      <c r="C66" s="24"/>
      <c r="D66" s="24"/>
      <c r="E66" s="24"/>
    </row>
    <row r="67" spans="1:8" ht="12.75" customHeight="1" x14ac:dyDescent="0.2">
      <c r="A67" s="19">
        <v>2</v>
      </c>
      <c r="B67" s="10"/>
      <c r="C67" s="24"/>
      <c r="D67" s="24"/>
      <c r="E67" s="24"/>
    </row>
    <row r="68" spans="1:8" ht="12.75" customHeight="1" x14ac:dyDescent="0.2">
      <c r="A68" s="19">
        <v>3</v>
      </c>
      <c r="B68" s="10" t="e">
        <f>+GrupeF1N150!B68</f>
        <v>#REF!</v>
      </c>
      <c r="C68" s="24" t="e">
        <f>+GrupeF1N150!C68</f>
        <v>#REF!</v>
      </c>
      <c r="D68" s="24" t="e">
        <f>+GrupeF1N150!D68</f>
        <v>#REF!</v>
      </c>
      <c r="E68" s="24" t="e">
        <f>+GrupeF1N150!E68</f>
        <v>#REF!</v>
      </c>
      <c r="F68" s="23"/>
      <c r="G68" s="23"/>
      <c r="H68" s="23"/>
    </row>
    <row r="69" spans="1:8" ht="12.75" customHeight="1" x14ac:dyDescent="0.2">
      <c r="B69" s="10"/>
      <c r="C69" s="24"/>
      <c r="D69" s="24"/>
      <c r="E69" s="24"/>
    </row>
    <row r="70" spans="1:8" ht="12.75" customHeight="1" x14ac:dyDescent="0.2">
      <c r="B70" s="10">
        <v>13</v>
      </c>
      <c r="C70" s="24"/>
      <c r="D70" s="24"/>
      <c r="E70" s="24"/>
    </row>
    <row r="71" spans="1:8" ht="12.75" customHeight="1" x14ac:dyDescent="0.2">
      <c r="A71" s="19">
        <v>1</v>
      </c>
      <c r="B71" s="10"/>
      <c r="C71" s="24"/>
      <c r="D71" s="24"/>
      <c r="E71" s="24"/>
    </row>
    <row r="72" spans="1:8" ht="12.75" customHeight="1" x14ac:dyDescent="0.2">
      <c r="A72" s="19">
        <v>2</v>
      </c>
      <c r="B72" s="10"/>
      <c r="C72" s="24"/>
      <c r="D72" s="24"/>
      <c r="E72" s="24"/>
    </row>
    <row r="73" spans="1:8" ht="12.75" customHeight="1" x14ac:dyDescent="0.2">
      <c r="A73" s="19">
        <v>3</v>
      </c>
      <c r="B73" s="10" t="e">
        <f>+GrupeF1N150!B73</f>
        <v>#REF!</v>
      </c>
      <c r="C73" s="24" t="e">
        <f>+GrupeF1N150!C73</f>
        <v>#REF!</v>
      </c>
      <c r="D73" s="24" t="e">
        <f>+GrupeF1N150!D73</f>
        <v>#REF!</v>
      </c>
      <c r="E73" s="24" t="e">
        <f>+GrupeF1N150!E73</f>
        <v>#REF!</v>
      </c>
      <c r="F73" s="23"/>
      <c r="G73" s="23"/>
      <c r="H73" s="23"/>
    </row>
    <row r="74" spans="1:8" ht="12.75" customHeight="1" x14ac:dyDescent="0.2">
      <c r="B74" s="10"/>
      <c r="C74" s="24"/>
      <c r="D74" s="24"/>
      <c r="E74" s="24"/>
    </row>
    <row r="75" spans="1:8" ht="12.75" customHeight="1" x14ac:dyDescent="0.2">
      <c r="B75" s="10">
        <v>14</v>
      </c>
      <c r="C75" s="24"/>
      <c r="D75" s="24"/>
      <c r="E75" s="24"/>
    </row>
    <row r="76" spans="1:8" ht="12.75" customHeight="1" x14ac:dyDescent="0.2">
      <c r="A76" s="19">
        <v>1</v>
      </c>
      <c r="B76" s="10"/>
      <c r="C76" s="24"/>
      <c r="D76" s="24"/>
      <c r="E76" s="24"/>
    </row>
    <row r="77" spans="1:8" ht="12.75" customHeight="1" x14ac:dyDescent="0.2">
      <c r="A77" s="19">
        <v>2</v>
      </c>
      <c r="B77" s="10"/>
      <c r="C77" s="24"/>
      <c r="D77" s="24"/>
      <c r="E77" s="24"/>
    </row>
    <row r="78" spans="1:8" ht="12.75" customHeight="1" x14ac:dyDescent="0.2">
      <c r="A78" s="19">
        <v>3</v>
      </c>
      <c r="B78" s="10" t="e">
        <f>+GrupeF1N150!B78</f>
        <v>#REF!</v>
      </c>
      <c r="C78" s="24" t="e">
        <f>+GrupeF1N150!C78</f>
        <v>#REF!</v>
      </c>
      <c r="D78" s="24" t="e">
        <f>+GrupeF1N150!D78</f>
        <v>#REF!</v>
      </c>
      <c r="E78" s="24" t="e">
        <f>+GrupeF1N150!E78</f>
        <v>#REF!</v>
      </c>
      <c r="F78" s="23"/>
      <c r="G78" s="23"/>
      <c r="H78" s="23"/>
    </row>
    <row r="79" spans="1:8" ht="12.75" customHeight="1" x14ac:dyDescent="0.2">
      <c r="B79" s="10"/>
      <c r="C79" s="24"/>
      <c r="D79" s="24"/>
      <c r="E79" s="24"/>
    </row>
    <row r="80" spans="1:8" ht="12.75" customHeight="1" x14ac:dyDescent="0.2">
      <c r="B80" s="10">
        <v>15</v>
      </c>
      <c r="C80" s="24"/>
      <c r="D80" s="24"/>
      <c r="E80" s="24"/>
    </row>
    <row r="81" spans="1:8" ht="12.75" customHeight="1" x14ac:dyDescent="0.2">
      <c r="A81" s="19">
        <v>1</v>
      </c>
      <c r="B81" s="10"/>
      <c r="C81" s="24"/>
      <c r="D81" s="24"/>
      <c r="E81" s="24"/>
    </row>
    <row r="82" spans="1:8" ht="12.75" customHeight="1" x14ac:dyDescent="0.2">
      <c r="A82" s="19">
        <v>2</v>
      </c>
      <c r="B82" s="10"/>
      <c r="C82" s="24"/>
      <c r="D82" s="24"/>
      <c r="E82" s="24"/>
    </row>
    <row r="83" spans="1:8" ht="12.75" customHeight="1" x14ac:dyDescent="0.2">
      <c r="A83" s="19">
        <v>3</v>
      </c>
      <c r="B83" s="10">
        <f>+GrupeF1N150!B83</f>
        <v>30</v>
      </c>
      <c r="C83" s="24" t="str">
        <f>+GrupeF1N150!C83</f>
        <v>Rešetar, Jakov 2020.</v>
      </c>
      <c r="D83" s="24" t="str">
        <f>+GrupeF1N150!D83</f>
        <v>(jr)</v>
      </c>
      <c r="E83" s="24" t="str">
        <f>+GrupeF1N150!E83</f>
        <v>CTK Čeminac</v>
      </c>
      <c r="F83" s="23"/>
      <c r="G83" s="23"/>
      <c r="H83" s="23"/>
    </row>
    <row r="84" spans="1:8" ht="12.75" customHeight="1" x14ac:dyDescent="0.2">
      <c r="B84" s="10"/>
      <c r="C84" s="24"/>
      <c r="D84" s="24"/>
      <c r="E84" s="24"/>
    </row>
    <row r="85" spans="1:8" ht="12.75" customHeight="1" x14ac:dyDescent="0.2">
      <c r="B85" s="10">
        <v>16</v>
      </c>
      <c r="C85" s="24"/>
      <c r="D85" s="24"/>
      <c r="E85" s="24"/>
    </row>
    <row r="86" spans="1:8" ht="12.75" customHeight="1" x14ac:dyDescent="0.2">
      <c r="A86" s="19">
        <v>1</v>
      </c>
      <c r="B86" s="10"/>
      <c r="C86" s="24"/>
      <c r="D86" s="24"/>
      <c r="E86" s="24"/>
    </row>
    <row r="87" spans="1:8" ht="12.75" customHeight="1" x14ac:dyDescent="0.2">
      <c r="A87" s="19">
        <v>2</v>
      </c>
      <c r="B87" s="10"/>
      <c r="C87" s="24"/>
      <c r="D87" s="24"/>
      <c r="E87" s="24"/>
    </row>
    <row r="88" spans="1:8" ht="12.75" customHeight="1" x14ac:dyDescent="0.2">
      <c r="A88" s="19">
        <v>3</v>
      </c>
      <c r="B88" s="10">
        <f>+GrupeF1N150!B88</f>
        <v>33</v>
      </c>
      <c r="C88" s="24" t="str">
        <f>+GrupeF1N150!C88</f>
        <v>Tadić, Mariano 2008</v>
      </c>
      <c r="D88" s="24" t="str">
        <f>+GrupeF1N150!D88</f>
        <v>(jr)</v>
      </c>
      <c r="E88" s="24" t="str">
        <f>+GrupeF1N150!E88</f>
        <v>AK Osijek</v>
      </c>
      <c r="F88" s="23"/>
      <c r="G88" s="23"/>
      <c r="H88" s="23"/>
    </row>
    <row r="89" spans="1:8" ht="12.75" customHeight="1" x14ac:dyDescent="0.2">
      <c r="B89" s="10"/>
      <c r="C89" s="24"/>
      <c r="D89" s="24"/>
      <c r="E89" s="24"/>
    </row>
    <row r="90" spans="1:8" ht="12.75" customHeight="1" x14ac:dyDescent="0.2">
      <c r="B90" s="10">
        <v>17</v>
      </c>
      <c r="C90" s="24"/>
      <c r="D90" s="24"/>
      <c r="E90" s="24"/>
    </row>
    <row r="91" spans="1:8" ht="12.75" customHeight="1" x14ac:dyDescent="0.2">
      <c r="A91" s="19">
        <v>1</v>
      </c>
      <c r="B91" s="10"/>
      <c r="C91" s="24"/>
      <c r="D91" s="24"/>
      <c r="E91" s="24"/>
    </row>
    <row r="92" spans="1:8" ht="12.75" customHeight="1" x14ac:dyDescent="0.2">
      <c r="A92" s="19">
        <v>2</v>
      </c>
      <c r="B92" s="10"/>
      <c r="C92" s="24"/>
      <c r="D92" s="24"/>
      <c r="E92" s="24"/>
    </row>
    <row r="93" spans="1:8" ht="12.75" customHeight="1" x14ac:dyDescent="0.2">
      <c r="A93" s="19">
        <v>3</v>
      </c>
      <c r="B93" s="10">
        <f>+GrupeF1N150!B93</f>
        <v>0</v>
      </c>
      <c r="C93" s="24">
        <f>+GrupeF1N150!C93</f>
        <v>0</v>
      </c>
      <c r="D93" s="24">
        <f>+GrupeF1N150!D93</f>
        <v>0</v>
      </c>
      <c r="E93" s="24">
        <f>+GrupeF1N150!E93</f>
        <v>0</v>
      </c>
      <c r="F93" s="23"/>
      <c r="G93" s="23"/>
      <c r="H93" s="23"/>
    </row>
    <row r="94" spans="1:8" ht="12.75" customHeight="1" x14ac:dyDescent="0.2">
      <c r="B94" s="10"/>
      <c r="C94" s="24"/>
      <c r="D94" s="24"/>
      <c r="E94" s="24"/>
    </row>
    <row r="95" spans="1:8" ht="12.75" customHeight="1" x14ac:dyDescent="0.2">
      <c r="B95" s="10">
        <v>18</v>
      </c>
      <c r="C95" s="24"/>
      <c r="D95" s="24"/>
      <c r="E95" s="24"/>
    </row>
    <row r="96" spans="1:8" ht="12.75" customHeight="1" x14ac:dyDescent="0.2">
      <c r="A96" s="19">
        <v>1</v>
      </c>
      <c r="B96" s="10"/>
      <c r="C96" s="24"/>
      <c r="D96" s="24"/>
      <c r="E96" s="24"/>
    </row>
    <row r="97" spans="1:8" ht="12.75" customHeight="1" x14ac:dyDescent="0.2">
      <c r="A97" s="19">
        <v>2</v>
      </c>
      <c r="B97" s="10"/>
      <c r="C97" s="24"/>
      <c r="D97" s="24"/>
      <c r="E97" s="24"/>
    </row>
    <row r="98" spans="1:8" ht="12.75" customHeight="1" x14ac:dyDescent="0.2">
      <c r="A98" s="19">
        <v>3</v>
      </c>
      <c r="B98" s="10">
        <f>+GrupeF1N150!B98</f>
        <v>0</v>
      </c>
      <c r="C98" s="24">
        <f>+GrupeF1N150!C98</f>
        <v>0</v>
      </c>
      <c r="D98" s="24">
        <f>+GrupeF1N150!D98</f>
        <v>0</v>
      </c>
      <c r="E98" s="24">
        <f>+GrupeF1N150!E98</f>
        <v>0</v>
      </c>
      <c r="F98" s="23"/>
      <c r="G98" s="23"/>
      <c r="H98" s="23"/>
    </row>
    <row r="99" spans="1:8" ht="12.75" customHeight="1" x14ac:dyDescent="0.2">
      <c r="B99" s="10"/>
      <c r="C99" s="24"/>
      <c r="D99" s="24"/>
      <c r="E99" s="24"/>
    </row>
    <row r="100" spans="1:8" ht="12.75" customHeight="1" x14ac:dyDescent="0.2">
      <c r="B100" s="10">
        <v>18</v>
      </c>
      <c r="C100" s="24"/>
      <c r="D100" s="24"/>
      <c r="E100" s="24"/>
    </row>
    <row r="101" spans="1:8" ht="12.75" customHeight="1" x14ac:dyDescent="0.2">
      <c r="A101" s="19">
        <v>1</v>
      </c>
      <c r="B101" s="10"/>
      <c r="C101" s="24"/>
      <c r="D101" s="24"/>
      <c r="E101" s="24"/>
    </row>
    <row r="102" spans="1:8" ht="12.75" customHeight="1" x14ac:dyDescent="0.2">
      <c r="A102" s="19">
        <v>2</v>
      </c>
      <c r="B102" s="10"/>
      <c r="C102" s="24"/>
      <c r="D102" s="24"/>
      <c r="E102" s="24"/>
    </row>
    <row r="103" spans="1:8" ht="12.75" customHeight="1" x14ac:dyDescent="0.2">
      <c r="A103" s="19">
        <v>3</v>
      </c>
      <c r="B103" s="10">
        <f>+GrupeF1N150!B107</f>
        <v>0</v>
      </c>
      <c r="C103" s="24">
        <f>+GrupeF1N150!C107</f>
        <v>0</v>
      </c>
      <c r="D103" s="24">
        <f>+GrupeF1N150!D107</f>
        <v>0</v>
      </c>
      <c r="E103" s="24">
        <f>+GrupeF1N150!E107</f>
        <v>0</v>
      </c>
      <c r="F103" s="23"/>
      <c r="G103" s="23"/>
      <c r="H103" s="23"/>
    </row>
    <row r="104" spans="1:8" ht="12.75" customHeight="1" x14ac:dyDescent="0.2"/>
    <row r="105" spans="1:8" ht="12.75" customHeight="1" x14ac:dyDescent="0.2"/>
    <row r="106" spans="1:8" ht="12.75" customHeight="1" x14ac:dyDescent="0.2"/>
    <row r="107" spans="1:8" ht="12.75" customHeight="1" x14ac:dyDescent="0.2">
      <c r="B107" s="10"/>
      <c r="C107" s="24"/>
      <c r="D107" s="24"/>
      <c r="E107" s="24"/>
    </row>
    <row r="108" spans="1:8" ht="12.75" customHeight="1" x14ac:dyDescent="0.2">
      <c r="B108" s="10">
        <v>20</v>
      </c>
      <c r="C108" s="24"/>
      <c r="D108" s="24"/>
      <c r="E108" s="24"/>
    </row>
    <row r="109" spans="1:8" ht="12.75" customHeight="1" x14ac:dyDescent="0.2">
      <c r="A109" s="19">
        <v>1</v>
      </c>
      <c r="B109" s="10"/>
      <c r="C109" s="24"/>
      <c r="D109" s="24"/>
      <c r="E109" s="24"/>
    </row>
    <row r="110" spans="1:8" ht="12.75" customHeight="1" x14ac:dyDescent="0.2">
      <c r="A110" s="19">
        <v>2</v>
      </c>
      <c r="B110" s="10"/>
      <c r="C110" s="24"/>
      <c r="D110" s="24"/>
      <c r="E110" s="24"/>
    </row>
    <row r="111" spans="1:8" ht="12.75" customHeight="1" x14ac:dyDescent="0.2">
      <c r="A111" s="19">
        <v>3</v>
      </c>
      <c r="B111" s="10">
        <f>+GrupeF1N150!B113</f>
        <v>0</v>
      </c>
      <c r="C111" s="24">
        <f>+GrupeF1N150!C113</f>
        <v>0</v>
      </c>
      <c r="D111" s="24">
        <f>+GrupeF1N150!D113</f>
        <v>0</v>
      </c>
      <c r="E111" s="24">
        <f>+GrupeF1N150!E113</f>
        <v>0</v>
      </c>
      <c r="F111" s="23"/>
      <c r="G111" s="23"/>
      <c r="H111" s="23"/>
    </row>
    <row r="112" spans="1:8" ht="12.75" customHeight="1" x14ac:dyDescent="0.2">
      <c r="B112" s="10"/>
    </row>
    <row r="113" spans="1:8" ht="12.75" customHeight="1" x14ac:dyDescent="0.2">
      <c r="B113" s="10">
        <v>21</v>
      </c>
      <c r="C113" s="24"/>
      <c r="D113" s="24"/>
      <c r="E113" s="24"/>
    </row>
    <row r="114" spans="1:8" ht="12.75" customHeight="1" x14ac:dyDescent="0.2">
      <c r="A114" s="19">
        <v>1</v>
      </c>
      <c r="B114" s="10"/>
      <c r="C114" s="24"/>
      <c r="D114" s="24"/>
      <c r="E114" s="24"/>
    </row>
    <row r="115" spans="1:8" ht="12.75" customHeight="1" x14ac:dyDescent="0.2">
      <c r="A115" s="19">
        <v>2</v>
      </c>
      <c r="B115" s="10"/>
      <c r="C115" s="24"/>
      <c r="D115" s="24"/>
      <c r="E115" s="24"/>
    </row>
    <row r="116" spans="1:8" ht="12.75" customHeight="1" x14ac:dyDescent="0.2">
      <c r="A116" s="19">
        <v>3</v>
      </c>
      <c r="B116" s="10">
        <f>+GrupeF1N150!B118</f>
        <v>0</v>
      </c>
      <c r="C116" s="24">
        <f>+GrupeF1N150!C118</f>
        <v>0</v>
      </c>
      <c r="D116" s="24">
        <f>+GrupeF1N150!D118</f>
        <v>0</v>
      </c>
      <c r="E116" s="24">
        <f>+GrupeF1N150!E118</f>
        <v>0</v>
      </c>
      <c r="F116" s="23"/>
      <c r="G116" s="23"/>
      <c r="H116" s="23"/>
    </row>
    <row r="117" spans="1:8" ht="12.75" customHeight="1" x14ac:dyDescent="0.2"/>
    <row r="118" spans="1:8" ht="12.75" customHeight="1" x14ac:dyDescent="0.2">
      <c r="B118" s="10">
        <v>22</v>
      </c>
      <c r="C118" s="24"/>
      <c r="D118" s="24"/>
      <c r="E118" s="24"/>
    </row>
    <row r="119" spans="1:8" ht="12.75" customHeight="1" x14ac:dyDescent="0.2">
      <c r="A119" s="19">
        <v>1</v>
      </c>
      <c r="B119" s="10"/>
      <c r="C119" s="24"/>
      <c r="D119" s="24"/>
      <c r="E119" s="24"/>
    </row>
    <row r="120" spans="1:8" ht="12.75" customHeight="1" x14ac:dyDescent="0.2">
      <c r="A120" s="19">
        <v>2</v>
      </c>
      <c r="B120" s="10"/>
      <c r="C120" s="24"/>
      <c r="D120" s="24"/>
      <c r="E120" s="24"/>
    </row>
    <row r="121" spans="1:8" ht="12.75" customHeight="1" x14ac:dyDescent="0.2">
      <c r="A121" s="19">
        <v>3</v>
      </c>
      <c r="B121" s="10">
        <f>+GrupeF1N150!B123</f>
        <v>0</v>
      </c>
      <c r="C121" s="24">
        <f>+GrupeF1N150!C123</f>
        <v>0</v>
      </c>
      <c r="D121" s="24">
        <f>+GrupeF1N150!D123</f>
        <v>0</v>
      </c>
      <c r="E121" s="24">
        <f>+GrupeF1N150!E123</f>
        <v>0</v>
      </c>
      <c r="F121" s="23"/>
      <c r="G121" s="23"/>
      <c r="H121" s="23"/>
    </row>
    <row r="122" spans="1:8" ht="12.75" customHeight="1" x14ac:dyDescent="0.2"/>
    <row r="123" spans="1:8" ht="12.75" customHeight="1" x14ac:dyDescent="0.2">
      <c r="B123" s="10">
        <v>23</v>
      </c>
      <c r="C123" s="24"/>
      <c r="D123" s="24"/>
      <c r="E123" s="24"/>
    </row>
    <row r="124" spans="1:8" ht="12.75" customHeight="1" x14ac:dyDescent="0.2">
      <c r="A124" s="19">
        <v>1</v>
      </c>
      <c r="B124" s="10"/>
      <c r="C124" s="24"/>
      <c r="D124" s="24"/>
      <c r="E124" s="24"/>
    </row>
    <row r="125" spans="1:8" ht="12.75" customHeight="1" x14ac:dyDescent="0.2">
      <c r="A125" s="19">
        <v>2</v>
      </c>
      <c r="B125" s="10"/>
      <c r="C125" s="24"/>
      <c r="D125" s="24"/>
      <c r="E125" s="24"/>
    </row>
    <row r="126" spans="1:8" ht="12.75" customHeight="1" x14ac:dyDescent="0.2">
      <c r="A126" s="19">
        <v>3</v>
      </c>
      <c r="B126" s="10">
        <f>+GrupeF1N150!B128</f>
        <v>0</v>
      </c>
      <c r="C126" s="24">
        <f>+GrupeF1N150!C128</f>
        <v>0</v>
      </c>
      <c r="D126" s="24">
        <f>+GrupeF1N150!D128</f>
        <v>0</v>
      </c>
      <c r="E126" s="24">
        <f>+GrupeF1N150!E128</f>
        <v>0</v>
      </c>
      <c r="F126" s="23"/>
      <c r="G126" s="23"/>
      <c r="H126" s="23"/>
    </row>
    <row r="127" spans="1:8" ht="12.75" customHeight="1" x14ac:dyDescent="0.2"/>
    <row r="128" spans="1:8" ht="12.75" customHeight="1" x14ac:dyDescent="0.2">
      <c r="B128" s="10">
        <v>24</v>
      </c>
      <c r="C128" s="24"/>
      <c r="D128" s="24"/>
      <c r="E128" s="24"/>
    </row>
    <row r="129" spans="1:8" ht="12.75" customHeight="1" x14ac:dyDescent="0.2">
      <c r="A129" s="19">
        <v>1</v>
      </c>
      <c r="B129" s="10"/>
      <c r="C129" s="24"/>
      <c r="D129" s="24"/>
      <c r="E129" s="24"/>
    </row>
    <row r="130" spans="1:8" ht="12.75" customHeight="1" x14ac:dyDescent="0.2">
      <c r="A130" s="19">
        <v>2</v>
      </c>
      <c r="B130" s="10"/>
      <c r="C130" s="24"/>
      <c r="D130" s="24"/>
      <c r="E130" s="24"/>
    </row>
    <row r="131" spans="1:8" ht="12.75" customHeight="1" x14ac:dyDescent="0.2">
      <c r="A131" s="19">
        <v>3</v>
      </c>
      <c r="B131" s="10">
        <f>+GrupeF1N150!B134</f>
        <v>0</v>
      </c>
      <c r="C131" s="24">
        <f>+GrupeF1N150!C134</f>
        <v>0</v>
      </c>
      <c r="D131" s="24">
        <f>+GrupeF1N150!D134</f>
        <v>0</v>
      </c>
      <c r="E131" s="24">
        <f>+GrupeF1N150!E134</f>
        <v>0</v>
      </c>
      <c r="F131" s="23"/>
      <c r="G131" s="23"/>
      <c r="H131" s="23"/>
    </row>
    <row r="132" spans="1:8" ht="12.75" customHeight="1" x14ac:dyDescent="0.2"/>
    <row r="133" spans="1:8" ht="12.75" customHeight="1" x14ac:dyDescent="0.2">
      <c r="B133" s="10">
        <v>25</v>
      </c>
      <c r="C133" s="24"/>
      <c r="D133" s="24"/>
      <c r="E133" s="24"/>
    </row>
    <row r="134" spans="1:8" ht="12.75" customHeight="1" x14ac:dyDescent="0.2">
      <c r="A134" s="19">
        <v>1</v>
      </c>
      <c r="B134" s="10"/>
      <c r="C134" s="24"/>
      <c r="D134" s="24"/>
      <c r="E134" s="24"/>
    </row>
    <row r="135" spans="1:8" ht="12.75" customHeight="1" x14ac:dyDescent="0.2">
      <c r="A135" s="19">
        <v>2</v>
      </c>
      <c r="B135" s="10"/>
      <c r="C135" s="24"/>
      <c r="D135" s="24"/>
      <c r="E135" s="24"/>
    </row>
    <row r="136" spans="1:8" ht="12.75" customHeight="1" x14ac:dyDescent="0.2">
      <c r="A136" s="19">
        <v>3</v>
      </c>
      <c r="B136" s="10">
        <f>+GrupeF1N150!B140</f>
        <v>0</v>
      </c>
      <c r="C136" s="24">
        <f>+GrupeF1N150!C140</f>
        <v>0</v>
      </c>
      <c r="D136" s="24">
        <f>+GrupeF1N150!D140</f>
        <v>0</v>
      </c>
      <c r="E136" s="24">
        <f>+GrupeF1N150!E140</f>
        <v>0</v>
      </c>
      <c r="F136" s="23"/>
      <c r="G136" s="23"/>
      <c r="H136" s="23"/>
    </row>
    <row r="137" spans="1:8" ht="12.75" customHeight="1" x14ac:dyDescent="0.2"/>
    <row r="138" spans="1:8" ht="12.75" customHeight="1" x14ac:dyDescent="0.2">
      <c r="B138" s="10">
        <v>26</v>
      </c>
      <c r="C138" s="24"/>
      <c r="D138" s="24"/>
      <c r="E138" s="24"/>
    </row>
    <row r="139" spans="1:8" ht="12.75" customHeight="1" x14ac:dyDescent="0.2">
      <c r="A139" s="19">
        <v>1</v>
      </c>
      <c r="B139" s="10"/>
      <c r="C139" s="24"/>
      <c r="D139" s="24"/>
      <c r="E139" s="24"/>
    </row>
    <row r="140" spans="1:8" ht="12.75" customHeight="1" x14ac:dyDescent="0.2">
      <c r="A140" s="19">
        <v>2</v>
      </c>
      <c r="B140" s="10"/>
      <c r="C140" s="24"/>
      <c r="D140" s="24"/>
      <c r="E140" s="24"/>
    </row>
    <row r="141" spans="1:8" ht="12.75" customHeight="1" x14ac:dyDescent="0.2">
      <c r="A141" s="19">
        <v>3</v>
      </c>
      <c r="B141" s="10">
        <f>+GrupeF1N150!B146</f>
        <v>0</v>
      </c>
      <c r="C141" s="24">
        <f>+GrupeF1N150!C146</f>
        <v>0</v>
      </c>
      <c r="D141" s="24">
        <f>+GrupeF1N150!D146</f>
        <v>0</v>
      </c>
      <c r="E141" s="24">
        <f>+GrupeF1N150!E146</f>
        <v>0</v>
      </c>
      <c r="F141" s="23"/>
      <c r="G141" s="23"/>
      <c r="H141" s="23"/>
    </row>
    <row r="142" spans="1:8" ht="12.75" customHeight="1" x14ac:dyDescent="0.2"/>
    <row r="143" spans="1:8" ht="12.75" customHeight="1" x14ac:dyDescent="0.2">
      <c r="B143" s="10">
        <v>27</v>
      </c>
      <c r="C143" s="24"/>
      <c r="D143" s="24"/>
      <c r="E143" s="24"/>
    </row>
    <row r="144" spans="1:8" ht="12.75" customHeight="1" x14ac:dyDescent="0.2">
      <c r="A144" s="19">
        <v>1</v>
      </c>
      <c r="B144" s="10"/>
      <c r="C144" s="24"/>
      <c r="D144" s="24"/>
      <c r="E144" s="24"/>
    </row>
    <row r="145" spans="1:8" ht="12.75" customHeight="1" x14ac:dyDescent="0.2">
      <c r="A145" s="19">
        <v>2</v>
      </c>
      <c r="B145" s="10"/>
      <c r="C145" s="24"/>
      <c r="D145" s="24"/>
      <c r="E145" s="24"/>
    </row>
    <row r="146" spans="1:8" ht="12.75" customHeight="1" x14ac:dyDescent="0.2">
      <c r="A146" s="19">
        <v>3</v>
      </c>
      <c r="B146" s="10">
        <f>+GrupeF1N150!B153</f>
        <v>0</v>
      </c>
      <c r="C146" s="24">
        <f>+GrupeF1N150!C153</f>
        <v>0</v>
      </c>
      <c r="D146" s="24">
        <f>+GrupeF1N150!D153</f>
        <v>0</v>
      </c>
      <c r="E146" s="24">
        <f>+GrupeF1N150!E153</f>
        <v>0</v>
      </c>
      <c r="F146" s="23"/>
      <c r="G146" s="23"/>
      <c r="H146" s="23"/>
    </row>
    <row r="147" spans="1:8" ht="12.75" customHeight="1" x14ac:dyDescent="0.2"/>
    <row r="148" spans="1:8" ht="12.75" customHeight="1" x14ac:dyDescent="0.2">
      <c r="B148" s="10">
        <v>28</v>
      </c>
      <c r="C148" s="24"/>
      <c r="D148" s="24"/>
      <c r="E148" s="24"/>
    </row>
    <row r="149" spans="1:8" ht="12.75" customHeight="1" x14ac:dyDescent="0.2">
      <c r="A149" s="19">
        <v>1</v>
      </c>
      <c r="B149" s="10"/>
      <c r="C149" s="24"/>
      <c r="D149" s="24"/>
      <c r="E149" s="24"/>
    </row>
    <row r="150" spans="1:8" ht="12.75" customHeight="1" x14ac:dyDescent="0.2">
      <c r="A150" s="19">
        <v>2</v>
      </c>
      <c r="B150" s="10"/>
      <c r="C150" s="24"/>
      <c r="D150" s="24"/>
      <c r="E150" s="24"/>
    </row>
    <row r="151" spans="1:8" ht="12.75" customHeight="1" x14ac:dyDescent="0.2">
      <c r="A151" s="19">
        <v>3</v>
      </c>
      <c r="B151" s="10">
        <f>+GrupeF1N150!B159</f>
        <v>0</v>
      </c>
      <c r="C151" s="24">
        <f>+GrupeF1N150!C159</f>
        <v>0</v>
      </c>
      <c r="D151" s="24">
        <f>+GrupeF1N150!D159</f>
        <v>0</v>
      </c>
      <c r="E151" s="24">
        <f>+GrupeF1N150!E159</f>
        <v>0</v>
      </c>
      <c r="F151" s="23"/>
      <c r="G151" s="23"/>
      <c r="H151" s="23"/>
    </row>
    <row r="152" spans="1:8" ht="12.75" customHeight="1" x14ac:dyDescent="0.2"/>
    <row r="153" spans="1:8" ht="12.75" customHeight="1" x14ac:dyDescent="0.2">
      <c r="B153" s="10">
        <v>29</v>
      </c>
      <c r="C153" s="24"/>
      <c r="D153" s="24"/>
      <c r="E153" s="24"/>
    </row>
    <row r="154" spans="1:8" ht="12.75" customHeight="1" x14ac:dyDescent="0.2">
      <c r="A154" s="19">
        <v>1</v>
      </c>
      <c r="B154" s="10"/>
      <c r="C154" s="24"/>
      <c r="D154" s="24"/>
      <c r="E154" s="24"/>
    </row>
    <row r="155" spans="1:8" ht="12.75" customHeight="1" x14ac:dyDescent="0.2">
      <c r="A155" s="19">
        <v>2</v>
      </c>
      <c r="B155" s="10"/>
      <c r="C155" s="24"/>
      <c r="D155" s="24"/>
      <c r="E155" s="24"/>
    </row>
    <row r="156" spans="1:8" ht="12.75" customHeight="1" x14ac:dyDescent="0.2">
      <c r="A156" s="19">
        <v>3</v>
      </c>
      <c r="B156" s="10">
        <f>+GrupeF1N150!B165</f>
        <v>0</v>
      </c>
      <c r="C156" s="24">
        <f>+GrupeF1N150!C165</f>
        <v>0</v>
      </c>
      <c r="D156" s="24">
        <f>+GrupeF1N150!D165</f>
        <v>0</v>
      </c>
      <c r="E156" s="24">
        <f>+GrupeF1N150!E165</f>
        <v>0</v>
      </c>
      <c r="F156" s="23"/>
      <c r="G156" s="23"/>
      <c r="H156" s="23"/>
    </row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spans="1:8" ht="12.75" customHeight="1" x14ac:dyDescent="0.2"/>
    <row r="162" spans="1:8" ht="12.75" customHeight="1" x14ac:dyDescent="0.2"/>
    <row r="163" spans="1:8" ht="12.75" customHeight="1" x14ac:dyDescent="0.2">
      <c r="B163" s="10">
        <v>30</v>
      </c>
      <c r="C163" s="24"/>
      <c r="D163" s="24"/>
      <c r="E163" s="24"/>
    </row>
    <row r="164" spans="1:8" ht="12.75" customHeight="1" x14ac:dyDescent="0.2">
      <c r="A164" s="19">
        <v>1</v>
      </c>
      <c r="B164" s="10"/>
      <c r="C164" s="24"/>
      <c r="D164" s="24"/>
      <c r="E164" s="24"/>
    </row>
    <row r="165" spans="1:8" ht="12.75" customHeight="1" x14ac:dyDescent="0.2">
      <c r="A165" s="19">
        <v>2</v>
      </c>
      <c r="B165" s="10"/>
      <c r="C165" s="24"/>
      <c r="D165" s="24"/>
      <c r="E165" s="24"/>
    </row>
    <row r="166" spans="1:8" ht="12.75" customHeight="1" x14ac:dyDescent="0.2">
      <c r="A166" s="19">
        <v>3</v>
      </c>
      <c r="B166" s="10">
        <f>+GrupeF1N150!B171</f>
        <v>0</v>
      </c>
      <c r="C166" s="24">
        <f>+GrupeF1N150!C171</f>
        <v>0</v>
      </c>
      <c r="D166" s="24">
        <f>+GrupeF1N150!D171</f>
        <v>0</v>
      </c>
      <c r="E166" s="24">
        <f>+GrupeF1N150!E171</f>
        <v>0</v>
      </c>
      <c r="F166" s="23"/>
      <c r="G166" s="23"/>
      <c r="H166" s="23"/>
    </row>
    <row r="167" spans="1:8" ht="12.75" customHeight="1" x14ac:dyDescent="0.2"/>
    <row r="168" spans="1:8" ht="12.75" customHeight="1" x14ac:dyDescent="0.2">
      <c r="B168" s="10">
        <v>31</v>
      </c>
      <c r="C168" s="24"/>
      <c r="D168" s="24"/>
      <c r="E168" s="24"/>
    </row>
    <row r="169" spans="1:8" ht="12.75" customHeight="1" x14ac:dyDescent="0.2">
      <c r="A169" s="19">
        <v>1</v>
      </c>
      <c r="B169" s="10"/>
      <c r="C169" s="24"/>
      <c r="D169" s="24"/>
      <c r="E169" s="24"/>
    </row>
    <row r="170" spans="1:8" ht="12.75" customHeight="1" x14ac:dyDescent="0.2">
      <c r="A170" s="19">
        <v>2</v>
      </c>
      <c r="B170" s="10"/>
      <c r="C170" s="24"/>
      <c r="D170" s="24"/>
      <c r="E170" s="24"/>
    </row>
    <row r="171" spans="1:8" ht="12.75" customHeight="1" x14ac:dyDescent="0.2">
      <c r="A171" s="19">
        <v>3</v>
      </c>
      <c r="B171" s="10">
        <f>+GrupeF1N150!B176</f>
        <v>0</v>
      </c>
      <c r="C171" s="24">
        <f>+GrupeF1N150!C176</f>
        <v>0</v>
      </c>
      <c r="D171" s="24">
        <f>+GrupeF1N150!D176</f>
        <v>0</v>
      </c>
      <c r="E171" s="24">
        <f>+GrupeF1N150!E176</f>
        <v>0</v>
      </c>
      <c r="F171" s="23"/>
      <c r="G171" s="23"/>
      <c r="H171" s="23"/>
    </row>
    <row r="172" spans="1:8" ht="12.75" customHeight="1" x14ac:dyDescent="0.2"/>
    <row r="173" spans="1:8" ht="12.75" customHeight="1" x14ac:dyDescent="0.2">
      <c r="B173" s="10">
        <v>32</v>
      </c>
      <c r="C173" s="24"/>
      <c r="D173" s="24"/>
      <c r="E173" s="24"/>
    </row>
    <row r="174" spans="1:8" ht="12.75" customHeight="1" x14ac:dyDescent="0.2">
      <c r="A174" s="19">
        <v>1</v>
      </c>
      <c r="B174" s="10"/>
      <c r="C174" s="24"/>
      <c r="D174" s="24"/>
      <c r="E174" s="24"/>
    </row>
    <row r="175" spans="1:8" ht="12.75" customHeight="1" x14ac:dyDescent="0.2">
      <c r="A175" s="19">
        <v>2</v>
      </c>
      <c r="B175" s="10"/>
      <c r="C175" s="24"/>
      <c r="D175" s="24"/>
      <c r="E175" s="24"/>
    </row>
    <row r="176" spans="1:8" ht="12.75" customHeight="1" x14ac:dyDescent="0.2">
      <c r="A176" s="19">
        <v>3</v>
      </c>
      <c r="B176" s="10">
        <f>+GrupeF1N150!B181</f>
        <v>0</v>
      </c>
      <c r="C176" s="24">
        <f>+GrupeF1N150!C181</f>
        <v>0</v>
      </c>
      <c r="D176" s="24">
        <f>+GrupeF1N150!D181</f>
        <v>0</v>
      </c>
      <c r="E176" s="24">
        <f>+GrupeF1N150!E181</f>
        <v>0</v>
      </c>
      <c r="F176" s="23"/>
      <c r="G176" s="23"/>
      <c r="H176" s="23"/>
    </row>
    <row r="177" spans="1:8" ht="12.75" customHeight="1" x14ac:dyDescent="0.2"/>
    <row r="178" spans="1:8" ht="12.75" customHeight="1" x14ac:dyDescent="0.2">
      <c r="B178" s="10">
        <v>33</v>
      </c>
      <c r="C178" s="24"/>
      <c r="D178" s="24"/>
      <c r="E178" s="24"/>
    </row>
    <row r="179" spans="1:8" ht="12.75" customHeight="1" x14ac:dyDescent="0.2">
      <c r="A179" s="19">
        <v>1</v>
      </c>
      <c r="B179" s="10"/>
      <c r="C179" s="24"/>
      <c r="D179" s="24"/>
      <c r="E179" s="24"/>
    </row>
    <row r="180" spans="1:8" ht="12.75" customHeight="1" x14ac:dyDescent="0.2">
      <c r="A180" s="19">
        <v>2</v>
      </c>
      <c r="B180" s="10"/>
      <c r="C180" s="24"/>
      <c r="D180" s="24"/>
      <c r="E180" s="24"/>
    </row>
    <row r="181" spans="1:8" ht="12.75" customHeight="1" x14ac:dyDescent="0.2">
      <c r="A181" s="19">
        <v>3</v>
      </c>
      <c r="B181" s="10">
        <f>+GrupeF1N150!B186</f>
        <v>0</v>
      </c>
      <c r="C181" s="24">
        <f>+GrupeF1N150!C186</f>
        <v>0</v>
      </c>
      <c r="D181" s="24">
        <f>+GrupeF1N150!D186</f>
        <v>0</v>
      </c>
      <c r="E181" s="24">
        <f>+GrupeF1N150!E186</f>
        <v>0</v>
      </c>
      <c r="F181" s="23"/>
      <c r="G181" s="23"/>
      <c r="H181" s="23"/>
    </row>
    <row r="182" spans="1:8" ht="12.75" customHeight="1" x14ac:dyDescent="0.2"/>
    <row r="183" spans="1:8" ht="12.75" customHeight="1" x14ac:dyDescent="0.2">
      <c r="B183" s="10">
        <v>34</v>
      </c>
      <c r="C183" s="24"/>
      <c r="D183" s="24"/>
      <c r="E183" s="24"/>
    </row>
    <row r="184" spans="1:8" ht="12.75" customHeight="1" x14ac:dyDescent="0.2">
      <c r="A184" s="19">
        <v>1</v>
      </c>
      <c r="B184" s="10"/>
      <c r="C184" s="24"/>
      <c r="D184" s="24"/>
      <c r="E184" s="24"/>
    </row>
    <row r="185" spans="1:8" ht="12.75" customHeight="1" x14ac:dyDescent="0.2">
      <c r="A185" s="19">
        <v>2</v>
      </c>
      <c r="B185" s="10"/>
      <c r="C185" s="24"/>
      <c r="D185" s="24"/>
      <c r="E185" s="24"/>
    </row>
    <row r="186" spans="1:8" ht="12.75" customHeight="1" x14ac:dyDescent="0.2">
      <c r="A186" s="19">
        <v>3</v>
      </c>
      <c r="B186" s="10">
        <f>+GrupeF1N150!B191</f>
        <v>0</v>
      </c>
      <c r="C186" s="24">
        <f>+GrupeF1N150!C191</f>
        <v>0</v>
      </c>
      <c r="D186" s="24">
        <f>+GrupeF1N150!D191</f>
        <v>0</v>
      </c>
      <c r="E186" s="24">
        <f>+GrupeF1N150!E191</f>
        <v>0</v>
      </c>
      <c r="F186" s="23"/>
      <c r="G186" s="23"/>
      <c r="H186" s="23"/>
    </row>
    <row r="187" spans="1:8" ht="12.75" customHeight="1" x14ac:dyDescent="0.2"/>
    <row r="188" spans="1:8" ht="12.75" customHeight="1" x14ac:dyDescent="0.2">
      <c r="B188" s="10">
        <v>35</v>
      </c>
      <c r="C188" s="24"/>
      <c r="D188" s="24"/>
      <c r="E188" s="24"/>
    </row>
    <row r="189" spans="1:8" ht="12.75" customHeight="1" x14ac:dyDescent="0.2">
      <c r="A189" s="19">
        <v>1</v>
      </c>
      <c r="B189" s="10"/>
      <c r="C189" s="24"/>
      <c r="D189" s="24"/>
      <c r="E189" s="24"/>
    </row>
    <row r="190" spans="1:8" ht="12.75" customHeight="1" x14ac:dyDescent="0.2">
      <c r="A190" s="19">
        <v>2</v>
      </c>
      <c r="B190" s="10"/>
      <c r="C190" s="24"/>
      <c r="D190" s="24"/>
      <c r="E190" s="24"/>
    </row>
    <row r="191" spans="1:8" ht="12.75" customHeight="1" x14ac:dyDescent="0.2">
      <c r="A191" s="19">
        <v>3</v>
      </c>
      <c r="B191" s="10">
        <f>+GrupeF1N150!B196</f>
        <v>0</v>
      </c>
      <c r="C191" s="24">
        <f>+GrupeF1N150!C196</f>
        <v>0</v>
      </c>
      <c r="D191" s="24">
        <f>+GrupeF1N150!D196</f>
        <v>0</v>
      </c>
      <c r="E191" s="24">
        <f>+GrupeF1N150!E196</f>
        <v>0</v>
      </c>
      <c r="F191" s="23"/>
      <c r="G191" s="23"/>
      <c r="H191" s="23"/>
    </row>
    <row r="192" spans="1:8" ht="12.75" customHeight="1" x14ac:dyDescent="0.2"/>
    <row r="193" spans="1:8" ht="12.75" customHeight="1" x14ac:dyDescent="0.2">
      <c r="B193" s="10">
        <v>36</v>
      </c>
      <c r="C193" s="24"/>
      <c r="D193" s="24"/>
      <c r="E193" s="24"/>
    </row>
    <row r="194" spans="1:8" ht="12.75" customHeight="1" x14ac:dyDescent="0.2">
      <c r="A194" s="19">
        <v>1</v>
      </c>
      <c r="B194" s="10"/>
      <c r="C194" s="24"/>
      <c r="D194" s="24"/>
      <c r="E194" s="24"/>
    </row>
    <row r="195" spans="1:8" ht="12.75" customHeight="1" x14ac:dyDescent="0.2">
      <c r="A195" s="19">
        <v>2</v>
      </c>
      <c r="B195" s="10"/>
      <c r="C195" s="24"/>
      <c r="D195" s="24"/>
      <c r="E195" s="24"/>
    </row>
    <row r="196" spans="1:8" ht="12.75" customHeight="1" x14ac:dyDescent="0.2">
      <c r="A196" s="19">
        <v>3</v>
      </c>
      <c r="B196" s="10">
        <f>+GrupeF1N150!B201</f>
        <v>0</v>
      </c>
      <c r="C196" s="24">
        <f>+GrupeF1N150!C201</f>
        <v>0</v>
      </c>
      <c r="D196" s="24">
        <f>+GrupeF1N150!D201</f>
        <v>0</v>
      </c>
      <c r="E196" s="24">
        <f>+GrupeF1N150!E201</f>
        <v>0</v>
      </c>
      <c r="F196" s="23"/>
      <c r="G196" s="23"/>
      <c r="H196" s="23"/>
    </row>
    <row r="197" spans="1:8" ht="12.75" customHeight="1" x14ac:dyDescent="0.2"/>
    <row r="198" spans="1:8" ht="12.75" customHeight="1" x14ac:dyDescent="0.2"/>
    <row r="199" spans="1:8" ht="12.75" customHeight="1" x14ac:dyDescent="0.2"/>
    <row r="200" spans="1:8" ht="12.75" customHeight="1" x14ac:dyDescent="0.2"/>
    <row r="201" spans="1:8" ht="12.75" customHeight="1" x14ac:dyDescent="0.2"/>
    <row r="202" spans="1:8" ht="12.75" customHeight="1" x14ac:dyDescent="0.2"/>
    <row r="203" spans="1:8" ht="12.75" customHeight="1" x14ac:dyDescent="0.2"/>
    <row r="204" spans="1:8" ht="12.75" customHeight="1" x14ac:dyDescent="0.2"/>
    <row r="205" spans="1:8" ht="12.75" customHeight="1" x14ac:dyDescent="0.2"/>
    <row r="206" spans="1:8" ht="12.75" customHeight="1" x14ac:dyDescent="0.2"/>
    <row r="207" spans="1:8" ht="12.75" customHeight="1" x14ac:dyDescent="0.2"/>
    <row r="208" spans="1: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3" customWidth="1"/>
    <col min="4" max="4" width="11.5703125" customWidth="1"/>
    <col min="5" max="5" width="17.710937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+Sudija3F1N150!D1</f>
        <v>CRO</v>
      </c>
    </row>
    <row r="2" spans="1:8" ht="12.75" customHeight="1" x14ac:dyDescent="0.2">
      <c r="C2" s="19" t="s">
        <v>2</v>
      </c>
      <c r="D2" s="19" t="str">
        <f>+Sudija3F1N150!D2</f>
        <v>CRO</v>
      </c>
    </row>
    <row r="3" spans="1:8" ht="12.75" customHeight="1" x14ac:dyDescent="0.2">
      <c r="C3" s="19" t="s">
        <v>42</v>
      </c>
      <c r="D3" s="19" t="str">
        <f>+Sudija3F1N150!D3</f>
        <v>CRO</v>
      </c>
    </row>
    <row r="4" spans="1:8" ht="12.75" customHeight="1" x14ac:dyDescent="0.2">
      <c r="C4" s="19" t="s">
        <v>43</v>
      </c>
      <c r="D4" s="19" t="str">
        <f>+Sudija3F1N150!D4</f>
        <v>CRO</v>
      </c>
      <c r="G4" s="1" t="s">
        <v>51</v>
      </c>
    </row>
    <row r="5" spans="1:8" ht="12.75" customHeight="1" x14ac:dyDescent="0.2">
      <c r="F5" s="10"/>
      <c r="G5" s="10"/>
      <c r="H5" s="10"/>
    </row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 t="str">
        <f>+GrupeF1N!B8</f>
        <v>Lač , Nera 2011 =</v>
      </c>
      <c r="C8" s="19" t="str">
        <f>+GrupeF1N!C8</f>
        <v>(jr)</v>
      </c>
      <c r="D8" s="19" t="str">
        <f>+GrupeF1N!D8</f>
        <v>CRO</v>
      </c>
      <c r="E8" s="19" t="str">
        <f>+GrupeF1N!E8</f>
        <v>AK Osijek</v>
      </c>
      <c r="F8" s="23"/>
      <c r="G8" s="23"/>
      <c r="H8" s="23"/>
    </row>
    <row r="9" spans="1:8" ht="12.75" customHeight="1" x14ac:dyDescent="0.2">
      <c r="A9" s="19">
        <v>2</v>
      </c>
      <c r="B9" s="10"/>
    </row>
    <row r="10" spans="1:8" ht="12.75" customHeight="1" x14ac:dyDescent="0.2">
      <c r="A10" s="19">
        <v>3</v>
      </c>
      <c r="B10" s="10"/>
    </row>
    <row r="11" spans="1:8" ht="12.75" customHeight="1" x14ac:dyDescent="0.2">
      <c r="B11" s="10"/>
    </row>
    <row r="12" spans="1:8" ht="12.75" customHeight="1" x14ac:dyDescent="0.2">
      <c r="B12" s="10">
        <v>2</v>
      </c>
    </row>
    <row r="13" spans="1:8" ht="12.75" customHeight="1" x14ac:dyDescent="0.2">
      <c r="A13" s="19">
        <v>1</v>
      </c>
      <c r="B13" s="10" t="str">
        <f>+GrupeF1N!B13</f>
        <v>Šikić, Antun</v>
      </c>
      <c r="C13" s="19">
        <f>+GrupeF1N!C13</f>
        <v>0</v>
      </c>
      <c r="D13" s="19" t="str">
        <f>+GrupeF1N!D13</f>
        <v>CRO</v>
      </c>
      <c r="E13" s="19" t="str">
        <f>+GrupeF1N!E13</f>
        <v>AK Osijek</v>
      </c>
      <c r="F13" s="23"/>
      <c r="G13" s="23"/>
      <c r="H13" s="23"/>
    </row>
    <row r="14" spans="1:8" ht="12.75" customHeight="1" x14ac:dyDescent="0.2">
      <c r="A14" s="19">
        <v>2</v>
      </c>
      <c r="B14" s="10"/>
    </row>
    <row r="15" spans="1:8" ht="12.75" customHeight="1" x14ac:dyDescent="0.2">
      <c r="A15" s="19">
        <v>3</v>
      </c>
      <c r="B15" s="10"/>
    </row>
    <row r="16" spans="1:8" ht="12.75" customHeight="1" x14ac:dyDescent="0.2">
      <c r="B16" s="10"/>
    </row>
    <row r="17" spans="1:8" ht="12.75" customHeight="1" x14ac:dyDescent="0.2">
      <c r="B17" s="10">
        <v>3</v>
      </c>
    </row>
    <row r="18" spans="1:8" ht="12.75" customHeight="1" x14ac:dyDescent="0.2">
      <c r="A18" s="19">
        <v>1</v>
      </c>
      <c r="B18" s="10" t="str">
        <f>+GrupeF1N!B18</f>
        <v>Marinović, Lovro 2010.</v>
      </c>
      <c r="C18" s="19" t="str">
        <f>+GrupeF1N!C18</f>
        <v>(jr)</v>
      </c>
      <c r="D18" s="19" t="str">
        <f>+GrupeF1N!D18</f>
        <v>CRO</v>
      </c>
      <c r="E18" s="19" t="str">
        <f>+GrupeF1N!E18</f>
        <v>AK Požega 1</v>
      </c>
      <c r="F18" s="23"/>
      <c r="G18" s="23"/>
      <c r="H18" s="23"/>
    </row>
    <row r="19" spans="1:8" ht="12.75" customHeight="1" x14ac:dyDescent="0.2">
      <c r="A19" s="19">
        <v>2</v>
      </c>
      <c r="B19" s="10"/>
    </row>
    <row r="20" spans="1:8" ht="12.75" customHeight="1" x14ac:dyDescent="0.2">
      <c r="A20" s="19">
        <v>3</v>
      </c>
      <c r="B20" s="10"/>
    </row>
    <row r="21" spans="1:8" ht="12.75" customHeight="1" x14ac:dyDescent="0.2">
      <c r="B21" s="10"/>
    </row>
    <row r="22" spans="1:8" ht="12.75" customHeight="1" x14ac:dyDescent="0.2">
      <c r="B22" s="10">
        <v>4</v>
      </c>
    </row>
    <row r="23" spans="1:8" ht="12.75" customHeight="1" x14ac:dyDescent="0.2">
      <c r="A23" s="19">
        <v>1</v>
      </c>
      <c r="B23" s="10" t="str">
        <f>+GrupeF1N!B23</f>
        <v>Ozimec, Darko</v>
      </c>
      <c r="C23" s="19">
        <f>+GrupeF1N!C23</f>
        <v>0</v>
      </c>
      <c r="D23" s="19" t="str">
        <f>+GrupeF1N!D23</f>
        <v>CRO</v>
      </c>
      <c r="E23" s="19" t="str">
        <f>+GrupeF1N!E23</f>
        <v>AMK Sisak</v>
      </c>
      <c r="F23" s="23"/>
      <c r="G23" s="23"/>
      <c r="H23" s="23"/>
    </row>
    <row r="24" spans="1:8" ht="12.75" customHeight="1" x14ac:dyDescent="0.2">
      <c r="A24" s="19">
        <v>2</v>
      </c>
      <c r="B24" s="10"/>
    </row>
    <row r="25" spans="1:8" ht="12.75" customHeight="1" x14ac:dyDescent="0.2">
      <c r="A25" s="19">
        <v>3</v>
      </c>
      <c r="B25" s="10"/>
    </row>
    <row r="26" spans="1:8" ht="12.75" customHeight="1" x14ac:dyDescent="0.2">
      <c r="B26" s="10"/>
    </row>
    <row r="27" spans="1:8" ht="12.75" customHeight="1" x14ac:dyDescent="0.2">
      <c r="B27" s="10">
        <v>5</v>
      </c>
    </row>
    <row r="28" spans="1:8" ht="12.75" customHeight="1" x14ac:dyDescent="0.2">
      <c r="A28" s="19">
        <v>1</v>
      </c>
      <c r="B28" s="10" t="str">
        <f>+GrupeF1N!B28</f>
        <v>Špehar, Dominik</v>
      </c>
      <c r="C28" s="9">
        <f>+GrupeF1N!C28</f>
        <v>0</v>
      </c>
      <c r="D28" s="9" t="str">
        <f>+GrupeF1N!D28</f>
        <v>CRO</v>
      </c>
      <c r="E28" s="9" t="str">
        <f>+GrupeF1N!E28</f>
        <v>MK Zaprešić</v>
      </c>
      <c r="F28" s="23"/>
      <c r="G28" s="23"/>
      <c r="H28" s="23"/>
    </row>
    <row r="29" spans="1:8" ht="12.75" customHeight="1" x14ac:dyDescent="0.2">
      <c r="A29" s="19">
        <v>2</v>
      </c>
      <c r="B29" s="10"/>
    </row>
    <row r="30" spans="1:8" ht="12.75" customHeight="1" x14ac:dyDescent="0.2">
      <c r="A30" s="19">
        <v>3</v>
      </c>
      <c r="B30" s="10"/>
    </row>
    <row r="31" spans="1:8" ht="12.75" customHeight="1" x14ac:dyDescent="0.2">
      <c r="B31" s="10"/>
    </row>
    <row r="32" spans="1:8" ht="12.75" customHeight="1" x14ac:dyDescent="0.2">
      <c r="B32" s="10">
        <v>6</v>
      </c>
    </row>
    <row r="33" spans="1:8" ht="12.75" customHeight="1" x14ac:dyDescent="0.2">
      <c r="A33" s="19">
        <v>1</v>
      </c>
      <c r="B33" s="10" t="str">
        <f>+GrupeF1N!B33</f>
        <v>Tarcal, Stjepan 2008 $</v>
      </c>
      <c r="C33" s="9" t="str">
        <f>+GrupeF1N!C33</f>
        <v>(jr)</v>
      </c>
      <c r="D33" s="9" t="str">
        <f>+GrupeF1N!D33</f>
        <v>CRO</v>
      </c>
      <c r="E33" s="9" t="str">
        <f>+GrupeF1N!E33</f>
        <v>OŠ Darda</v>
      </c>
      <c r="F33" s="23"/>
      <c r="G33" s="23"/>
      <c r="H33" s="23"/>
    </row>
    <row r="34" spans="1:8" ht="12.75" customHeight="1" x14ac:dyDescent="0.2">
      <c r="A34" s="19">
        <v>2</v>
      </c>
      <c r="B34" s="10"/>
    </row>
    <row r="35" spans="1:8" ht="12.75" customHeight="1" x14ac:dyDescent="0.2">
      <c r="A35" s="19">
        <v>3</v>
      </c>
      <c r="B35" s="10"/>
    </row>
    <row r="36" spans="1:8" ht="12.75" customHeight="1" x14ac:dyDescent="0.2">
      <c r="B36" s="10"/>
    </row>
    <row r="37" spans="1:8" ht="12.75" customHeight="1" x14ac:dyDescent="0.2">
      <c r="B37" s="10">
        <v>7</v>
      </c>
    </row>
    <row r="38" spans="1:8" ht="12.75" customHeight="1" x14ac:dyDescent="0.2">
      <c r="A38" s="19">
        <v>1</v>
      </c>
      <c r="B38" s="10">
        <f>+GrupeF1N!B38</f>
        <v>0</v>
      </c>
      <c r="C38" s="9">
        <f>+GrupeF1N!C38</f>
        <v>0</v>
      </c>
      <c r="D38" s="9">
        <f>+GrupeF1N!D38</f>
        <v>0</v>
      </c>
      <c r="E38" s="9">
        <f>+GrupeF1N!E38</f>
        <v>0</v>
      </c>
      <c r="F38" s="23"/>
      <c r="G38" s="23"/>
      <c r="H38" s="23"/>
    </row>
    <row r="39" spans="1:8" ht="12.75" customHeight="1" x14ac:dyDescent="0.2">
      <c r="A39" s="19">
        <v>2</v>
      </c>
      <c r="B39" s="10"/>
    </row>
    <row r="40" spans="1:8" ht="12.75" customHeight="1" x14ac:dyDescent="0.2">
      <c r="A40" s="19">
        <v>3</v>
      </c>
      <c r="B40" s="10"/>
    </row>
    <row r="41" spans="1:8" ht="12.75" customHeight="1" x14ac:dyDescent="0.2">
      <c r="B41" s="10"/>
    </row>
    <row r="42" spans="1:8" ht="12.75" customHeight="1" x14ac:dyDescent="0.2">
      <c r="B42" s="10">
        <v>8</v>
      </c>
    </row>
    <row r="43" spans="1:8" ht="12.75" customHeight="1" x14ac:dyDescent="0.2">
      <c r="A43" s="19">
        <v>1</v>
      </c>
      <c r="B43" s="10">
        <f>+GrupeF1N!B43</f>
        <v>0</v>
      </c>
      <c r="C43" s="9">
        <f>+GrupeF1N!C43</f>
        <v>0</v>
      </c>
      <c r="D43" s="9">
        <f>+GrupeF1N!D43</f>
        <v>0</v>
      </c>
      <c r="E43" s="9">
        <f>+GrupeF1N!E43</f>
        <v>0</v>
      </c>
      <c r="F43" s="23"/>
      <c r="G43" s="23"/>
      <c r="H43" s="23"/>
    </row>
    <row r="44" spans="1:8" ht="12.75" customHeight="1" x14ac:dyDescent="0.2">
      <c r="A44" s="19">
        <v>2</v>
      </c>
      <c r="B44" s="10"/>
    </row>
    <row r="45" spans="1:8" ht="12.75" customHeight="1" x14ac:dyDescent="0.2">
      <c r="A45" s="19">
        <v>3</v>
      </c>
      <c r="B45" s="10"/>
    </row>
    <row r="46" spans="1:8" ht="12.75" customHeight="1" x14ac:dyDescent="0.2">
      <c r="B46" s="10"/>
    </row>
    <row r="47" spans="1:8" ht="12.75" customHeight="1" x14ac:dyDescent="0.2">
      <c r="B47" s="10">
        <v>9</v>
      </c>
    </row>
    <row r="48" spans="1:8" ht="12.75" customHeight="1" x14ac:dyDescent="0.2">
      <c r="A48" s="19">
        <v>1</v>
      </c>
      <c r="B48" s="10">
        <f>+GrupeF1N!B48</f>
        <v>0</v>
      </c>
      <c r="C48" s="9">
        <f>+GrupeF1N!C48</f>
        <v>0</v>
      </c>
      <c r="D48" s="9">
        <f>+GrupeF1N!D48</f>
        <v>0</v>
      </c>
      <c r="E48" s="9">
        <f>+GrupeF1N!E48</f>
        <v>0</v>
      </c>
      <c r="F48" s="23"/>
      <c r="G48" s="23"/>
      <c r="H48" s="23"/>
    </row>
    <row r="49" spans="1:8" ht="12.75" customHeight="1" x14ac:dyDescent="0.2">
      <c r="A49" s="19">
        <v>2</v>
      </c>
      <c r="B49" s="10"/>
    </row>
    <row r="50" spans="1:8" ht="12.75" customHeight="1" x14ac:dyDescent="0.2">
      <c r="A50" s="19">
        <v>3</v>
      </c>
      <c r="B50" s="10"/>
    </row>
    <row r="51" spans="1:8" ht="12.75" customHeight="1" x14ac:dyDescent="0.2"/>
    <row r="52" spans="1:8" ht="12.75" customHeight="1" x14ac:dyDescent="0.2"/>
    <row r="53" spans="1:8" ht="12.75" customHeight="1" x14ac:dyDescent="0.2"/>
    <row r="54" spans="1:8" ht="12.75" customHeight="1" x14ac:dyDescent="0.2">
      <c r="B54" s="10"/>
    </row>
    <row r="55" spans="1:8" ht="12.75" customHeight="1" x14ac:dyDescent="0.2">
      <c r="B55" s="10">
        <v>10</v>
      </c>
    </row>
    <row r="56" spans="1:8" ht="12.75" customHeight="1" x14ac:dyDescent="0.2">
      <c r="A56" s="19">
        <v>1</v>
      </c>
      <c r="B56" s="10">
        <f>+GrupeF1N!B56</f>
        <v>0</v>
      </c>
      <c r="C56" s="9">
        <f>+GrupeF1N!C56</f>
        <v>0</v>
      </c>
      <c r="D56" s="9">
        <f>+GrupeF1N!D56</f>
        <v>0</v>
      </c>
      <c r="E56" s="9">
        <f>+GrupeF1N!E56</f>
        <v>0</v>
      </c>
      <c r="F56" s="23"/>
      <c r="G56" s="23"/>
      <c r="H56" s="23"/>
    </row>
    <row r="57" spans="1:8" ht="12.75" customHeight="1" x14ac:dyDescent="0.2">
      <c r="A57" s="19">
        <v>2</v>
      </c>
      <c r="B57" s="10"/>
    </row>
    <row r="58" spans="1:8" ht="12.75" customHeight="1" x14ac:dyDescent="0.2">
      <c r="A58" s="19">
        <v>3</v>
      </c>
      <c r="B58" s="10"/>
    </row>
    <row r="59" spans="1:8" ht="12.75" customHeight="1" x14ac:dyDescent="0.2">
      <c r="B59" s="10"/>
    </row>
    <row r="60" spans="1:8" ht="12.75" customHeight="1" x14ac:dyDescent="0.2">
      <c r="B60" s="10">
        <v>11</v>
      </c>
    </row>
    <row r="61" spans="1:8" ht="12.75" customHeight="1" x14ac:dyDescent="0.2">
      <c r="A61" s="19">
        <v>1</v>
      </c>
      <c r="B61" s="10">
        <f>+GrupeF1N!B61</f>
        <v>0</v>
      </c>
      <c r="C61" s="9">
        <f>+GrupeF1N!C61</f>
        <v>0</v>
      </c>
      <c r="D61" s="9">
        <f>+GrupeF1N!D61</f>
        <v>0</v>
      </c>
      <c r="E61" s="9">
        <f>+GrupeF1N!E61</f>
        <v>0</v>
      </c>
      <c r="F61" s="23"/>
      <c r="G61" s="23"/>
      <c r="H61" s="23"/>
    </row>
    <row r="62" spans="1:8" ht="12.75" customHeight="1" x14ac:dyDescent="0.2">
      <c r="A62" s="19">
        <v>2</v>
      </c>
      <c r="B62" s="10"/>
    </row>
    <row r="63" spans="1:8" ht="12.75" customHeight="1" x14ac:dyDescent="0.2">
      <c r="A63" s="19">
        <v>3</v>
      </c>
      <c r="B63" s="10"/>
    </row>
    <row r="64" spans="1:8" ht="12.75" customHeight="1" x14ac:dyDescent="0.2">
      <c r="B64" s="10"/>
    </row>
    <row r="65" spans="1:8" ht="12.75" customHeight="1" x14ac:dyDescent="0.2">
      <c r="B65" s="10">
        <v>12</v>
      </c>
    </row>
    <row r="66" spans="1:8" ht="12.75" customHeight="1" x14ac:dyDescent="0.2">
      <c r="A66" s="19">
        <v>1</v>
      </c>
      <c r="B66" s="10">
        <f>+GrupeF1N!B66</f>
        <v>0</v>
      </c>
      <c r="C66" s="9">
        <f>+GrupeF1N!C66</f>
        <v>0</v>
      </c>
      <c r="D66" s="9">
        <f>+GrupeF1N!D66</f>
        <v>0</v>
      </c>
      <c r="E66" s="9">
        <f>+GrupeF1N!E66</f>
        <v>0</v>
      </c>
      <c r="F66" s="23"/>
      <c r="G66" s="23"/>
      <c r="H66" s="23"/>
    </row>
    <row r="67" spans="1:8" ht="12.75" customHeight="1" x14ac:dyDescent="0.2">
      <c r="A67" s="19">
        <v>2</v>
      </c>
      <c r="B67" s="10"/>
    </row>
    <row r="68" spans="1:8" ht="12.75" customHeight="1" x14ac:dyDescent="0.2">
      <c r="A68" s="19">
        <v>3</v>
      </c>
      <c r="B68" s="10"/>
    </row>
    <row r="69" spans="1:8" ht="12.75" customHeight="1" x14ac:dyDescent="0.2">
      <c r="B69" s="10"/>
    </row>
    <row r="70" spans="1:8" ht="12.75" customHeight="1" x14ac:dyDescent="0.2">
      <c r="B70" s="10">
        <v>13</v>
      </c>
    </row>
    <row r="71" spans="1:8" ht="12.75" customHeight="1" x14ac:dyDescent="0.2">
      <c r="A71" s="19">
        <v>1</v>
      </c>
      <c r="B71" s="10">
        <f>+GrupeF1N!B71</f>
        <v>0</v>
      </c>
      <c r="C71" s="9">
        <f>+GrupeF1N!C71</f>
        <v>0</v>
      </c>
      <c r="D71" s="24">
        <f>+GrupeF1N!D71</f>
        <v>0</v>
      </c>
      <c r="E71" s="9">
        <f>+GrupeF1N!E71</f>
        <v>0</v>
      </c>
      <c r="F71" s="23"/>
      <c r="G71" s="23"/>
      <c r="H71" s="23"/>
    </row>
    <row r="72" spans="1:8" ht="12.75" customHeight="1" x14ac:dyDescent="0.2">
      <c r="A72" s="19">
        <v>2</v>
      </c>
      <c r="B72" s="10"/>
      <c r="D72" s="24"/>
    </row>
    <row r="73" spans="1:8" ht="12.75" customHeight="1" x14ac:dyDescent="0.2">
      <c r="A73" s="19">
        <v>3</v>
      </c>
      <c r="B73" s="10"/>
      <c r="D73" s="24"/>
    </row>
    <row r="74" spans="1:8" ht="12.75" customHeight="1" x14ac:dyDescent="0.2">
      <c r="B74" s="10"/>
      <c r="D74" s="24"/>
    </row>
    <row r="75" spans="1:8" ht="12.75" customHeight="1" x14ac:dyDescent="0.2">
      <c r="B75" s="10">
        <v>14</v>
      </c>
      <c r="D75" s="24"/>
    </row>
    <row r="76" spans="1:8" ht="12.75" customHeight="1" x14ac:dyDescent="0.2">
      <c r="A76" s="19">
        <v>1</v>
      </c>
      <c r="B76" s="10">
        <f>+GrupeF1N!B76</f>
        <v>0</v>
      </c>
      <c r="C76" s="9">
        <f>+GrupeF1N!C76</f>
        <v>0</v>
      </c>
      <c r="D76" s="24">
        <f>+GrupeF1N!D76</f>
        <v>0</v>
      </c>
      <c r="E76" s="9">
        <f>+GrupeF1N!E76</f>
        <v>0</v>
      </c>
      <c r="F76" s="23"/>
      <c r="G76" s="23"/>
      <c r="H76" s="23"/>
    </row>
    <row r="77" spans="1:8" ht="12.75" customHeight="1" x14ac:dyDescent="0.2">
      <c r="A77" s="19">
        <v>2</v>
      </c>
      <c r="B77" s="10"/>
      <c r="D77" s="24"/>
    </row>
    <row r="78" spans="1:8" ht="12.75" customHeight="1" x14ac:dyDescent="0.2">
      <c r="A78" s="19">
        <v>3</v>
      </c>
      <c r="B78" s="10"/>
      <c r="D78" s="24"/>
    </row>
    <row r="79" spans="1:8" ht="12.75" customHeight="1" x14ac:dyDescent="0.2">
      <c r="B79" s="10"/>
      <c r="D79" s="24"/>
    </row>
    <row r="80" spans="1:8" ht="12.75" customHeight="1" x14ac:dyDescent="0.2">
      <c r="B80" s="10">
        <v>15</v>
      </c>
      <c r="D80" s="24"/>
    </row>
    <row r="81" spans="1:8" ht="12.75" customHeight="1" x14ac:dyDescent="0.2">
      <c r="A81" s="19">
        <v>1</v>
      </c>
      <c r="B81" s="10">
        <f>+GrupeF1N!B81</f>
        <v>0</v>
      </c>
      <c r="C81" s="9">
        <f>+GrupeF1N!C81</f>
        <v>0</v>
      </c>
      <c r="D81" s="24">
        <f>+GrupeF1N!D81</f>
        <v>0</v>
      </c>
      <c r="E81" s="9">
        <f>+GrupeF1N!E81</f>
        <v>0</v>
      </c>
      <c r="F81" s="23"/>
      <c r="G81" s="23"/>
      <c r="H81" s="23"/>
    </row>
    <row r="82" spans="1:8" ht="12.75" customHeight="1" x14ac:dyDescent="0.2">
      <c r="A82" s="19">
        <v>2</v>
      </c>
      <c r="B82" s="10"/>
      <c r="C82" s="24"/>
      <c r="D82" s="24"/>
      <c r="E82" s="24"/>
    </row>
    <row r="83" spans="1:8" ht="12.75" customHeight="1" x14ac:dyDescent="0.2">
      <c r="A83" s="19">
        <v>3</v>
      </c>
      <c r="B83" s="10"/>
      <c r="C83" s="24"/>
      <c r="D83" s="24"/>
      <c r="E83" s="24"/>
    </row>
    <row r="84" spans="1:8" ht="12.75" customHeight="1" x14ac:dyDescent="0.2">
      <c r="B84" s="10"/>
      <c r="C84" s="24"/>
      <c r="D84" s="24"/>
      <c r="E84" s="24"/>
    </row>
    <row r="85" spans="1:8" ht="12.75" customHeight="1" x14ac:dyDescent="0.2">
      <c r="B85" s="10">
        <v>16</v>
      </c>
      <c r="C85" s="24"/>
      <c r="D85" s="24"/>
      <c r="E85" s="24"/>
    </row>
    <row r="86" spans="1:8" ht="12.75" customHeight="1" x14ac:dyDescent="0.2">
      <c r="A86" s="19">
        <v>1</v>
      </c>
      <c r="B86" s="10">
        <f>+GrupeF1N!B86</f>
        <v>0</v>
      </c>
      <c r="C86" s="24">
        <f>+GrupeF1N!C86</f>
        <v>0</v>
      </c>
      <c r="D86" s="24">
        <f>+GrupeF1N!D86</f>
        <v>0</v>
      </c>
      <c r="E86" s="24">
        <f>+GrupeF1N!E86</f>
        <v>0</v>
      </c>
      <c r="F86" s="23"/>
      <c r="G86" s="23"/>
      <c r="H86" s="23"/>
    </row>
    <row r="87" spans="1:8" ht="12.75" customHeight="1" x14ac:dyDescent="0.2">
      <c r="A87" s="19">
        <v>2</v>
      </c>
      <c r="B87" s="10"/>
      <c r="C87" s="24"/>
      <c r="D87" s="24"/>
      <c r="E87" s="24"/>
    </row>
    <row r="88" spans="1:8" ht="12.75" customHeight="1" x14ac:dyDescent="0.2">
      <c r="A88" s="19">
        <v>3</v>
      </c>
      <c r="B88" s="10"/>
      <c r="C88" s="24"/>
      <c r="D88" s="24"/>
      <c r="E88" s="24"/>
    </row>
    <row r="89" spans="1:8" ht="12.75" customHeight="1" x14ac:dyDescent="0.2">
      <c r="B89" s="10"/>
      <c r="C89" s="24"/>
      <c r="D89" s="24"/>
      <c r="E89" s="24"/>
    </row>
    <row r="90" spans="1:8" ht="12.75" customHeight="1" x14ac:dyDescent="0.2">
      <c r="B90" s="10">
        <v>17</v>
      </c>
      <c r="C90" s="24"/>
      <c r="D90" s="24"/>
      <c r="E90" s="24"/>
    </row>
    <row r="91" spans="1:8" ht="12.75" customHeight="1" x14ac:dyDescent="0.2">
      <c r="A91" s="19">
        <v>1</v>
      </c>
      <c r="B91" s="10">
        <f>+GrupeF1N!B91</f>
        <v>0</v>
      </c>
      <c r="C91" s="24">
        <f>+GrupeF1N!C91</f>
        <v>0</v>
      </c>
      <c r="D91" s="24">
        <f>+GrupeF1N!D91</f>
        <v>0</v>
      </c>
      <c r="E91" s="24">
        <f>+GrupeF1N!E91</f>
        <v>0</v>
      </c>
      <c r="F91" s="23"/>
      <c r="G91" s="23"/>
      <c r="H91" s="23"/>
    </row>
    <row r="92" spans="1:8" ht="12.75" customHeight="1" x14ac:dyDescent="0.2">
      <c r="A92" s="19">
        <v>2</v>
      </c>
      <c r="B92" s="10"/>
      <c r="C92" s="24"/>
      <c r="D92" s="24"/>
      <c r="E92" s="24"/>
    </row>
    <row r="93" spans="1:8" ht="12.75" customHeight="1" x14ac:dyDescent="0.2">
      <c r="A93" s="19">
        <v>3</v>
      </c>
      <c r="B93" s="10"/>
      <c r="C93" s="24"/>
      <c r="D93" s="24"/>
      <c r="E93" s="24"/>
    </row>
    <row r="94" spans="1:8" ht="12.75" customHeight="1" x14ac:dyDescent="0.2">
      <c r="B94" s="10"/>
      <c r="C94" s="24"/>
      <c r="D94" s="24"/>
      <c r="E94" s="24"/>
    </row>
    <row r="95" spans="1:8" ht="12.75" customHeight="1" x14ac:dyDescent="0.2">
      <c r="B95" s="10">
        <v>18</v>
      </c>
      <c r="C95" s="24"/>
      <c r="D95" s="24"/>
      <c r="E95" s="24"/>
    </row>
    <row r="96" spans="1:8" ht="12.75" customHeight="1" x14ac:dyDescent="0.2">
      <c r="A96" s="19">
        <v>1</v>
      </c>
      <c r="B96" s="10">
        <f>+GrupeF1N!B96</f>
        <v>0</v>
      </c>
      <c r="C96" s="24">
        <f>+GrupeF1N!C96</f>
        <v>0</v>
      </c>
      <c r="D96" s="24">
        <f>+GrupeF1N!D96</f>
        <v>0</v>
      </c>
      <c r="E96" s="24">
        <f>+GrupeF1N!E96</f>
        <v>0</v>
      </c>
      <c r="F96" s="23"/>
      <c r="G96" s="23"/>
      <c r="H96" s="23"/>
    </row>
    <row r="97" spans="1:8" ht="12.75" customHeight="1" x14ac:dyDescent="0.2">
      <c r="A97" s="19">
        <v>2</v>
      </c>
      <c r="B97" s="10"/>
      <c r="C97" s="24"/>
      <c r="D97" s="24"/>
      <c r="E97" s="24"/>
    </row>
    <row r="98" spans="1:8" ht="12.75" customHeight="1" x14ac:dyDescent="0.2">
      <c r="A98" s="19">
        <v>3</v>
      </c>
      <c r="B98" s="10"/>
      <c r="C98" s="24"/>
      <c r="D98" s="24"/>
      <c r="E98" s="24"/>
    </row>
    <row r="99" spans="1:8" ht="12.75" customHeight="1" x14ac:dyDescent="0.2">
      <c r="B99" s="10"/>
      <c r="C99" s="24"/>
      <c r="D99" s="24"/>
      <c r="E99" s="24"/>
    </row>
    <row r="100" spans="1:8" ht="12.75" customHeight="1" x14ac:dyDescent="0.2">
      <c r="B100" s="10">
        <v>19</v>
      </c>
      <c r="C100" s="24"/>
      <c r="D100" s="24"/>
      <c r="E100" s="24"/>
    </row>
    <row r="101" spans="1:8" ht="12.75" customHeight="1" x14ac:dyDescent="0.2">
      <c r="A101" s="19">
        <v>1</v>
      </c>
      <c r="B101" s="10">
        <f>+GrupeF1N!B107</f>
        <v>0</v>
      </c>
      <c r="C101" s="24">
        <f>+GrupeF1N!C107</f>
        <v>0</v>
      </c>
      <c r="D101" s="24">
        <f>+GrupeF1N!D107</f>
        <v>0</v>
      </c>
      <c r="E101" s="24">
        <f>+GrupeF1N!E107</f>
        <v>0</v>
      </c>
      <c r="F101" s="23"/>
      <c r="G101" s="23"/>
      <c r="H101" s="23"/>
    </row>
    <row r="102" spans="1:8" ht="12.75" customHeight="1" x14ac:dyDescent="0.2">
      <c r="A102" s="19">
        <v>2</v>
      </c>
      <c r="B102" s="10"/>
      <c r="C102" s="24"/>
      <c r="D102" s="24"/>
      <c r="E102" s="24"/>
    </row>
    <row r="103" spans="1:8" ht="12.75" customHeight="1" x14ac:dyDescent="0.2">
      <c r="A103" s="19">
        <v>3</v>
      </c>
      <c r="B103" s="10"/>
      <c r="C103" s="24"/>
      <c r="D103" s="24"/>
      <c r="E103" s="24"/>
    </row>
    <row r="104" spans="1:8" ht="12.75" customHeight="1" x14ac:dyDescent="0.2">
      <c r="C104" s="24"/>
      <c r="D104" s="24"/>
      <c r="E104" s="24"/>
    </row>
    <row r="105" spans="1:8" ht="12.75" customHeight="1" x14ac:dyDescent="0.2">
      <c r="C105" s="24"/>
      <c r="D105" s="24"/>
      <c r="E105" s="24"/>
    </row>
    <row r="106" spans="1:8" ht="12.75" customHeight="1" x14ac:dyDescent="0.2">
      <c r="C106" s="24"/>
      <c r="D106" s="24"/>
      <c r="E106" s="24"/>
    </row>
    <row r="107" spans="1:8" ht="12.75" customHeight="1" x14ac:dyDescent="0.2">
      <c r="B107" s="10"/>
      <c r="C107" s="24"/>
      <c r="D107" s="24"/>
      <c r="E107" s="24"/>
    </row>
    <row r="108" spans="1:8" ht="12.75" customHeight="1" x14ac:dyDescent="0.2">
      <c r="B108" s="10">
        <v>20</v>
      </c>
      <c r="C108" s="24"/>
      <c r="D108" s="24"/>
      <c r="E108" s="24"/>
    </row>
    <row r="109" spans="1:8" ht="12.75" customHeight="1" x14ac:dyDescent="0.2">
      <c r="A109" s="19">
        <v>1</v>
      </c>
      <c r="B109" s="10">
        <f>+GrupeF1N!B112</f>
        <v>0</v>
      </c>
      <c r="C109" s="24">
        <f>+GrupeF1N!C112</f>
        <v>0</v>
      </c>
      <c r="D109" s="24">
        <f>+GrupeF1N!D112</f>
        <v>0</v>
      </c>
      <c r="E109" s="24">
        <f>+GrupeF1N!E112</f>
        <v>0</v>
      </c>
      <c r="F109" s="23"/>
      <c r="G109" s="23"/>
      <c r="H109" s="23"/>
    </row>
    <row r="110" spans="1:8" ht="12.75" customHeight="1" x14ac:dyDescent="0.2">
      <c r="A110" s="19">
        <v>2</v>
      </c>
      <c r="B110" s="10"/>
      <c r="C110" s="24"/>
      <c r="D110" s="24"/>
      <c r="E110" s="24"/>
    </row>
    <row r="111" spans="1:8" ht="12.75" customHeight="1" x14ac:dyDescent="0.2">
      <c r="A111" s="19">
        <v>3</v>
      </c>
      <c r="B111" s="10"/>
      <c r="C111" s="24"/>
      <c r="D111" s="24"/>
      <c r="E111" s="24"/>
    </row>
    <row r="112" spans="1:8" ht="12.75" customHeight="1" x14ac:dyDescent="0.2">
      <c r="C112" s="24"/>
      <c r="D112" s="24"/>
      <c r="E112" s="24"/>
    </row>
    <row r="113" spans="1:8" ht="12.75" customHeight="1" x14ac:dyDescent="0.2">
      <c r="B113" s="10">
        <v>21</v>
      </c>
      <c r="C113" s="24"/>
      <c r="D113" s="24"/>
      <c r="E113" s="24"/>
    </row>
    <row r="114" spans="1:8" ht="12.75" customHeight="1" x14ac:dyDescent="0.2">
      <c r="A114" s="19">
        <v>1</v>
      </c>
      <c r="B114" s="10">
        <f>+GrupeF1N!B117</f>
        <v>0</v>
      </c>
      <c r="C114" s="24">
        <f>+GrupeF1N!C117</f>
        <v>0</v>
      </c>
      <c r="D114" s="24">
        <f>+GrupeF1N!D117</f>
        <v>0</v>
      </c>
      <c r="E114" s="24">
        <f>+GrupeF1N!E117</f>
        <v>0</v>
      </c>
      <c r="F114" s="23"/>
      <c r="G114" s="23"/>
      <c r="H114" s="23"/>
    </row>
    <row r="115" spans="1:8" ht="12.75" customHeight="1" x14ac:dyDescent="0.2">
      <c r="A115" s="19">
        <v>2</v>
      </c>
      <c r="B115" s="10"/>
      <c r="C115" s="24"/>
      <c r="D115" s="24"/>
      <c r="E115" s="24"/>
    </row>
    <row r="116" spans="1:8" ht="12.75" customHeight="1" x14ac:dyDescent="0.2">
      <c r="A116" s="19">
        <v>3</v>
      </c>
      <c r="B116" s="10"/>
      <c r="C116" s="24"/>
      <c r="D116" s="24"/>
      <c r="E116" s="24"/>
    </row>
    <row r="117" spans="1:8" ht="12.75" customHeight="1" x14ac:dyDescent="0.2">
      <c r="C117" s="24"/>
      <c r="D117" s="24"/>
      <c r="E117" s="24"/>
    </row>
    <row r="118" spans="1:8" ht="12.75" customHeight="1" x14ac:dyDescent="0.2">
      <c r="B118" s="10">
        <v>22</v>
      </c>
      <c r="C118" s="24"/>
      <c r="D118" s="24"/>
      <c r="E118" s="24"/>
    </row>
    <row r="119" spans="1:8" ht="12.75" customHeight="1" x14ac:dyDescent="0.2">
      <c r="A119" s="19">
        <v>1</v>
      </c>
      <c r="B119" s="10">
        <f>+GrupeF1N!B122</f>
        <v>0</v>
      </c>
      <c r="C119" s="24">
        <f>+GrupeF1N!C122</f>
        <v>0</v>
      </c>
      <c r="D119" s="24">
        <f>+GrupeF1N!D122</f>
        <v>0</v>
      </c>
      <c r="E119" s="24">
        <f>+GrupeF1N!E122</f>
        <v>0</v>
      </c>
      <c r="F119" s="23"/>
      <c r="G119" s="23"/>
      <c r="H119" s="23"/>
    </row>
    <row r="120" spans="1:8" ht="12.75" customHeight="1" x14ac:dyDescent="0.2">
      <c r="A120" s="19">
        <v>2</v>
      </c>
      <c r="B120" s="10"/>
      <c r="C120" s="24"/>
      <c r="D120" s="24"/>
      <c r="E120" s="24"/>
    </row>
    <row r="121" spans="1:8" ht="12.75" customHeight="1" x14ac:dyDescent="0.2">
      <c r="A121" s="19">
        <v>3</v>
      </c>
      <c r="B121" s="10"/>
      <c r="C121" s="24"/>
      <c r="D121" s="24"/>
      <c r="E121" s="24"/>
    </row>
    <row r="122" spans="1:8" ht="12.75" customHeight="1" x14ac:dyDescent="0.2">
      <c r="C122" s="24"/>
      <c r="D122" s="24"/>
      <c r="E122" s="24"/>
    </row>
    <row r="123" spans="1:8" ht="12.75" customHeight="1" x14ac:dyDescent="0.2">
      <c r="B123" s="10">
        <v>23</v>
      </c>
      <c r="C123" s="24"/>
      <c r="D123" s="24"/>
      <c r="E123" s="24"/>
    </row>
    <row r="124" spans="1:8" ht="12.75" customHeight="1" x14ac:dyDescent="0.2">
      <c r="A124" s="19">
        <v>1</v>
      </c>
      <c r="B124" s="10">
        <f>+GrupeF1N!B127</f>
        <v>0</v>
      </c>
      <c r="C124" s="24">
        <f>+GrupeF1N!C127</f>
        <v>0</v>
      </c>
      <c r="D124" s="24">
        <f>+GrupeF1N!D127</f>
        <v>0</v>
      </c>
      <c r="E124" s="24">
        <f>+GrupeF1N!E127</f>
        <v>0</v>
      </c>
      <c r="F124" s="23"/>
      <c r="G124" s="23"/>
      <c r="H124" s="23"/>
    </row>
    <row r="125" spans="1:8" ht="12.75" customHeight="1" x14ac:dyDescent="0.2">
      <c r="A125" s="19">
        <v>2</v>
      </c>
      <c r="B125" s="10"/>
      <c r="C125" s="24"/>
      <c r="D125" s="24"/>
      <c r="E125" s="24"/>
    </row>
    <row r="126" spans="1:8" ht="12.75" customHeight="1" x14ac:dyDescent="0.2">
      <c r="A126" s="19">
        <v>3</v>
      </c>
      <c r="B126" s="10"/>
      <c r="C126" s="24"/>
      <c r="D126" s="24"/>
      <c r="E126" s="24"/>
    </row>
    <row r="127" spans="1:8" ht="12.75" customHeight="1" x14ac:dyDescent="0.2">
      <c r="C127" s="24"/>
      <c r="D127" s="24"/>
      <c r="E127" s="24"/>
    </row>
    <row r="128" spans="1:8" ht="12.75" customHeight="1" x14ac:dyDescent="0.2">
      <c r="B128" s="10">
        <v>24</v>
      </c>
      <c r="C128" s="24"/>
      <c r="D128" s="24"/>
      <c r="E128" s="24"/>
    </row>
    <row r="129" spans="1:8" ht="12.75" customHeight="1" x14ac:dyDescent="0.2">
      <c r="A129" s="19">
        <v>1</v>
      </c>
      <c r="B129" s="10">
        <f>+GrupeF1N!B132</f>
        <v>0</v>
      </c>
      <c r="C129" s="24">
        <f>+GrupeF1N!C132</f>
        <v>0</v>
      </c>
      <c r="D129" s="24">
        <f>+GrupeF1N!D132</f>
        <v>0</v>
      </c>
      <c r="E129" s="24">
        <f>+GrupeF1N!E132</f>
        <v>0</v>
      </c>
      <c r="F129" s="23"/>
      <c r="G129" s="23"/>
      <c r="H129" s="23"/>
    </row>
    <row r="130" spans="1:8" ht="12.75" customHeight="1" x14ac:dyDescent="0.2">
      <c r="A130" s="19">
        <v>2</v>
      </c>
      <c r="B130" s="10"/>
      <c r="C130" s="24"/>
      <c r="D130" s="24"/>
      <c r="E130" s="24"/>
    </row>
    <row r="131" spans="1:8" ht="12.75" customHeight="1" x14ac:dyDescent="0.2">
      <c r="A131" s="19">
        <v>3</v>
      </c>
      <c r="B131" s="10"/>
      <c r="C131" s="24"/>
      <c r="D131" s="24"/>
      <c r="E131" s="24"/>
    </row>
    <row r="132" spans="1:8" ht="12.75" customHeight="1" x14ac:dyDescent="0.2">
      <c r="C132" s="24"/>
      <c r="D132" s="24"/>
      <c r="E132" s="24"/>
    </row>
    <row r="133" spans="1:8" ht="12.75" customHeight="1" x14ac:dyDescent="0.2">
      <c r="B133" s="10">
        <v>25</v>
      </c>
      <c r="C133" s="24"/>
      <c r="D133" s="24"/>
      <c r="E133" s="24"/>
    </row>
    <row r="134" spans="1:8" ht="12.75" customHeight="1" x14ac:dyDescent="0.2">
      <c r="A134" s="19">
        <v>1</v>
      </c>
      <c r="B134" s="10">
        <f>+GrupeF1N!B140</f>
        <v>0</v>
      </c>
      <c r="C134" s="24">
        <f>+GrupeF1N!C137</f>
        <v>0</v>
      </c>
      <c r="D134" s="24">
        <f>+GrupeF1N!D137</f>
        <v>0</v>
      </c>
      <c r="E134" s="24">
        <f>+GrupeF1N!E137</f>
        <v>0</v>
      </c>
      <c r="F134" s="23"/>
      <c r="G134" s="23"/>
      <c r="H134" s="23"/>
    </row>
    <row r="135" spans="1:8" ht="12.75" customHeight="1" x14ac:dyDescent="0.2">
      <c r="A135" s="19">
        <v>2</v>
      </c>
      <c r="B135" s="10"/>
      <c r="C135" s="24"/>
      <c r="D135" s="24"/>
      <c r="E135" s="24"/>
    </row>
    <row r="136" spans="1:8" ht="12.75" customHeight="1" x14ac:dyDescent="0.2">
      <c r="A136" s="19">
        <v>3</v>
      </c>
      <c r="B136" s="10"/>
      <c r="C136" s="24"/>
      <c r="D136" s="24"/>
      <c r="E136" s="24"/>
    </row>
    <row r="137" spans="1:8" ht="12.75" customHeight="1" x14ac:dyDescent="0.2">
      <c r="C137" s="24"/>
      <c r="D137" s="24"/>
      <c r="E137" s="24"/>
    </row>
    <row r="138" spans="1:8" ht="12.75" customHeight="1" x14ac:dyDescent="0.2">
      <c r="B138" s="10">
        <v>26</v>
      </c>
      <c r="C138" s="24"/>
      <c r="D138" s="24"/>
      <c r="E138" s="24"/>
    </row>
    <row r="139" spans="1:8" ht="12.75" customHeight="1" x14ac:dyDescent="0.2">
      <c r="A139" s="19">
        <v>1</v>
      </c>
      <c r="B139" s="10">
        <f>+GrupeF1N!B145</f>
        <v>0</v>
      </c>
      <c r="C139" s="24">
        <f>+GrupeF1N!C142</f>
        <v>0</v>
      </c>
      <c r="D139" s="24">
        <f>+GrupeF1N!D142</f>
        <v>0</v>
      </c>
      <c r="E139" s="24">
        <f>+GrupeF1N!E142</f>
        <v>0</v>
      </c>
      <c r="F139" s="23"/>
      <c r="G139" s="23"/>
      <c r="H139" s="23"/>
    </row>
    <row r="140" spans="1:8" ht="12.75" customHeight="1" x14ac:dyDescent="0.2">
      <c r="A140" s="19">
        <v>2</v>
      </c>
      <c r="B140" s="10"/>
      <c r="C140" s="24"/>
      <c r="D140" s="24"/>
      <c r="E140" s="24"/>
    </row>
    <row r="141" spans="1:8" ht="12.75" customHeight="1" x14ac:dyDescent="0.2">
      <c r="A141" s="19">
        <v>3</v>
      </c>
      <c r="B141" s="10"/>
      <c r="C141" s="24"/>
      <c r="D141" s="24"/>
      <c r="E141" s="24"/>
    </row>
    <row r="142" spans="1:8" ht="12.75" customHeight="1" x14ac:dyDescent="0.2">
      <c r="C142" s="24"/>
      <c r="D142" s="24"/>
      <c r="E142" s="24"/>
    </row>
    <row r="143" spans="1:8" ht="12.75" customHeight="1" x14ac:dyDescent="0.2">
      <c r="B143" s="10">
        <v>27</v>
      </c>
      <c r="C143" s="24"/>
      <c r="D143" s="24"/>
      <c r="E143" s="24"/>
    </row>
    <row r="144" spans="1:8" ht="12.75" customHeight="1" x14ac:dyDescent="0.2">
      <c r="A144" s="19">
        <v>1</v>
      </c>
      <c r="B144" s="10">
        <f>+GrupeF1N!B150</f>
        <v>0</v>
      </c>
      <c r="C144" s="24">
        <f>+GrupeF1N!C147</f>
        <v>0</v>
      </c>
      <c r="D144" s="24">
        <f>+GrupeF1N!D147</f>
        <v>0</v>
      </c>
      <c r="E144" s="24">
        <f>+GrupeF1N!E147</f>
        <v>0</v>
      </c>
      <c r="F144" s="23"/>
      <c r="G144" s="23"/>
      <c r="H144" s="23"/>
    </row>
    <row r="145" spans="1:5" ht="12.75" customHeight="1" x14ac:dyDescent="0.2">
      <c r="A145" s="19">
        <v>2</v>
      </c>
      <c r="B145" s="10"/>
      <c r="C145" s="24"/>
      <c r="D145" s="24"/>
      <c r="E145" s="24"/>
    </row>
    <row r="146" spans="1:5" ht="12.75" customHeight="1" x14ac:dyDescent="0.2">
      <c r="A146" s="19">
        <v>3</v>
      </c>
      <c r="B146" s="10"/>
      <c r="C146" s="24"/>
      <c r="D146" s="24"/>
      <c r="E146" s="24"/>
    </row>
    <row r="147" spans="1:5" ht="12.75" customHeight="1" x14ac:dyDescent="0.2"/>
    <row r="148" spans="1:5" ht="12.75" customHeight="1" x14ac:dyDescent="0.2"/>
    <row r="149" spans="1:5" ht="12.75" customHeight="1" x14ac:dyDescent="0.2"/>
    <row r="150" spans="1:5" ht="12.75" customHeight="1" x14ac:dyDescent="0.2"/>
    <row r="151" spans="1:5" ht="12.75" customHeight="1" x14ac:dyDescent="0.2"/>
    <row r="152" spans="1:5" ht="12.75" customHeight="1" x14ac:dyDescent="0.2"/>
    <row r="153" spans="1:5" ht="12.75" customHeight="1" x14ac:dyDescent="0.2"/>
    <row r="154" spans="1:5" ht="12.75" customHeight="1" x14ac:dyDescent="0.2"/>
    <row r="155" spans="1:5" ht="12.75" customHeight="1" x14ac:dyDescent="0.2"/>
    <row r="156" spans="1:5" ht="12.75" customHeight="1" x14ac:dyDescent="0.2"/>
    <row r="157" spans="1:5" ht="12.75" customHeight="1" x14ac:dyDescent="0.2"/>
    <row r="158" spans="1:5" ht="12.75" customHeight="1" x14ac:dyDescent="0.2"/>
    <row r="159" spans="1:5" ht="12.75" customHeight="1" x14ac:dyDescent="0.2"/>
    <row r="160" spans="1:5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3" customWidth="1"/>
    <col min="4" max="4" width="11.5703125" customWidth="1"/>
    <col min="5" max="5" width="17.710937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+Sudija1F1N!D1</f>
        <v>CRO</v>
      </c>
    </row>
    <row r="2" spans="1:8" ht="12.75" customHeight="1" x14ac:dyDescent="0.2">
      <c r="C2" s="19" t="s">
        <v>2</v>
      </c>
      <c r="D2" s="19" t="str">
        <f>+Sudija1F1N!D2</f>
        <v>CRO</v>
      </c>
    </row>
    <row r="3" spans="1:8" ht="12.75" customHeight="1" x14ac:dyDescent="0.2">
      <c r="C3" s="19" t="s">
        <v>42</v>
      </c>
      <c r="D3" s="19" t="str">
        <f>+Sudija1F1N!D3</f>
        <v>CRO</v>
      </c>
    </row>
    <row r="4" spans="1:8" ht="12.75" customHeight="1" x14ac:dyDescent="0.2">
      <c r="C4" s="19" t="s">
        <v>43</v>
      </c>
      <c r="D4" s="19" t="str">
        <f>+Sudija1F1N!D4</f>
        <v>CRO</v>
      </c>
      <c r="G4" s="1" t="s">
        <v>52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/>
    </row>
    <row r="9" spans="1:8" ht="12.75" customHeight="1" x14ac:dyDescent="0.2">
      <c r="A9" s="19">
        <v>2</v>
      </c>
      <c r="B9" s="10" t="str">
        <f>+GrupeF1N!B9</f>
        <v>Lešković, Josip 2014</v>
      </c>
      <c r="C9" s="19" t="str">
        <f>+GrupeF1N!C9</f>
        <v>(jr)</v>
      </c>
      <c r="D9" s="19" t="str">
        <f>+GrupeF1N!D9</f>
        <v>CRO</v>
      </c>
      <c r="E9" s="19" t="str">
        <f>+GrupeF1N!E9</f>
        <v>AK Osijek</v>
      </c>
      <c r="F9" s="23"/>
      <c r="G9" s="23"/>
      <c r="H9" s="23"/>
    </row>
    <row r="10" spans="1:8" ht="12.75" customHeight="1" x14ac:dyDescent="0.2">
      <c r="A10" s="19">
        <v>3</v>
      </c>
      <c r="B10" s="10"/>
    </row>
    <row r="11" spans="1:8" ht="12.75" customHeight="1" x14ac:dyDescent="0.2">
      <c r="B11" s="10"/>
    </row>
    <row r="12" spans="1:8" ht="12.75" customHeight="1" x14ac:dyDescent="0.2">
      <c r="B12" s="10">
        <v>2</v>
      </c>
    </row>
    <row r="13" spans="1:8" ht="12.75" customHeight="1" x14ac:dyDescent="0.2">
      <c r="A13" s="19">
        <v>1</v>
      </c>
      <c r="B13" s="10"/>
    </row>
    <row r="14" spans="1:8" ht="12.75" customHeight="1" x14ac:dyDescent="0.2">
      <c r="A14" s="19">
        <v>2</v>
      </c>
      <c r="B14" s="10" t="str">
        <f>+GrupeF1N!B14</f>
        <v>Tadić, Mariano 2008 %</v>
      </c>
      <c r="C14" s="19" t="str">
        <f>+GrupeF1N!C14</f>
        <v>(jr)</v>
      </c>
      <c r="D14" s="19" t="str">
        <f>+GrupeF1N!D14</f>
        <v>CRO</v>
      </c>
      <c r="E14" s="19" t="str">
        <f>+GrupeF1N!E14</f>
        <v>AK Osijek</v>
      </c>
      <c r="F14" s="23"/>
      <c r="G14" s="23"/>
      <c r="H14" s="23"/>
    </row>
    <row r="15" spans="1:8" ht="12.75" customHeight="1" x14ac:dyDescent="0.2">
      <c r="A15" s="19">
        <v>3</v>
      </c>
      <c r="B15" s="10"/>
    </row>
    <row r="16" spans="1:8" ht="12.75" customHeight="1" x14ac:dyDescent="0.2">
      <c r="B16" s="10"/>
    </row>
    <row r="17" spans="1:8" ht="12.75" customHeight="1" x14ac:dyDescent="0.2">
      <c r="B17" s="10">
        <v>3</v>
      </c>
    </row>
    <row r="18" spans="1:8" ht="12.75" customHeight="1" x14ac:dyDescent="0.2">
      <c r="A18" s="19">
        <v>1</v>
      </c>
      <c r="B18" s="10"/>
    </row>
    <row r="19" spans="1:8" ht="12.75" customHeight="1" x14ac:dyDescent="0.2">
      <c r="A19" s="19">
        <v>2</v>
      </c>
      <c r="B19" s="10" t="str">
        <f>+GrupeF1N!B19</f>
        <v>Keller, Max 2010</v>
      </c>
      <c r="C19" s="19" t="str">
        <f>+GrupeF1N!C19</f>
        <v>(jr)</v>
      </c>
      <c r="D19" s="19" t="str">
        <f>+GrupeF1N!D19</f>
        <v>CRO</v>
      </c>
      <c r="E19" s="19" t="str">
        <f>+GrupeF1N!E19</f>
        <v>AK Požega 2</v>
      </c>
      <c r="F19" s="23"/>
      <c r="G19" s="23"/>
      <c r="H19" s="23"/>
    </row>
    <row r="20" spans="1:8" ht="12.75" customHeight="1" x14ac:dyDescent="0.2">
      <c r="A20" s="19">
        <v>3</v>
      </c>
      <c r="B20" s="10"/>
    </row>
    <row r="21" spans="1:8" ht="12.75" customHeight="1" x14ac:dyDescent="0.2">
      <c r="B21" s="10"/>
    </row>
    <row r="22" spans="1:8" ht="12.75" customHeight="1" x14ac:dyDescent="0.2">
      <c r="B22" s="10">
        <v>4</v>
      </c>
    </row>
    <row r="23" spans="1:8" ht="12.75" customHeight="1" x14ac:dyDescent="0.2">
      <c r="A23" s="19">
        <v>1</v>
      </c>
      <c r="B23" s="10"/>
    </row>
    <row r="24" spans="1:8" ht="12.75" customHeight="1" x14ac:dyDescent="0.2">
      <c r="A24" s="19">
        <v>2</v>
      </c>
      <c r="B24" s="10" t="str">
        <f>+GrupeF1N!B24</f>
        <v>Ozimec, Mirjana</v>
      </c>
      <c r="C24" s="19">
        <f>+GrupeF1N!C24</f>
        <v>0</v>
      </c>
      <c r="D24" s="19" t="str">
        <f>+GrupeF1N!D24</f>
        <v>CRO</v>
      </c>
      <c r="E24" s="19" t="str">
        <f>+GrupeF1N!E24</f>
        <v>AMK Sisak</v>
      </c>
      <c r="F24" s="23"/>
      <c r="G24" s="23"/>
      <c r="H24" s="23"/>
    </row>
    <row r="25" spans="1:8" ht="12.75" customHeight="1" x14ac:dyDescent="0.2">
      <c r="A25" s="19">
        <v>3</v>
      </c>
      <c r="B25" s="10"/>
    </row>
    <row r="26" spans="1:8" ht="12.75" customHeight="1" x14ac:dyDescent="0.2">
      <c r="B26" s="10"/>
    </row>
    <row r="27" spans="1:8" ht="12.75" customHeight="1" x14ac:dyDescent="0.2">
      <c r="B27" s="10">
        <v>5</v>
      </c>
    </row>
    <row r="28" spans="1:8" ht="12.75" customHeight="1" x14ac:dyDescent="0.2">
      <c r="A28" s="19">
        <v>1</v>
      </c>
      <c r="B28" s="10"/>
    </row>
    <row r="29" spans="1:8" ht="12.75" customHeight="1" x14ac:dyDescent="0.2">
      <c r="A29" s="19">
        <v>2</v>
      </c>
      <c r="B29" s="10" t="str">
        <f>+GrupeF1N!B29</f>
        <v>Capan, Ivan 2005 $</v>
      </c>
      <c r="C29" s="9" t="str">
        <f>+GrupeF1N!C29</f>
        <v>(jr)</v>
      </c>
      <c r="D29" s="9" t="str">
        <f>+GrupeF1N!D29</f>
        <v>CRO</v>
      </c>
      <c r="E29" s="9" t="str">
        <f>+GrupeF1N!E29</f>
        <v>OŠ Darda</v>
      </c>
      <c r="F29" s="23"/>
      <c r="G29" s="23"/>
      <c r="H29" s="23"/>
    </row>
    <row r="30" spans="1:8" ht="12.75" customHeight="1" x14ac:dyDescent="0.2">
      <c r="A30" s="19">
        <v>3</v>
      </c>
      <c r="B30" s="10"/>
    </row>
    <row r="31" spans="1:8" ht="12.75" customHeight="1" x14ac:dyDescent="0.2">
      <c r="B31" s="10"/>
    </row>
    <row r="32" spans="1:8" ht="12.75" customHeight="1" x14ac:dyDescent="0.2">
      <c r="B32" s="10">
        <v>6</v>
      </c>
    </row>
    <row r="33" spans="1:8" ht="12.75" customHeight="1" x14ac:dyDescent="0.2">
      <c r="A33" s="19">
        <v>1</v>
      </c>
      <c r="B33" s="10"/>
    </row>
    <row r="34" spans="1:8" ht="12.75" customHeight="1" x14ac:dyDescent="0.2">
      <c r="A34" s="19">
        <v>2</v>
      </c>
      <c r="B34" s="10" t="str">
        <f>+GrupeF1N!B34</f>
        <v>Tolj, Stipe 2007 $</v>
      </c>
      <c r="C34" s="9" t="str">
        <f>+GrupeF1N!C34</f>
        <v>(jr)</v>
      </c>
      <c r="D34" s="9" t="str">
        <f>+GrupeF1N!D34</f>
        <v>CRO</v>
      </c>
      <c r="E34" s="9" t="str">
        <f>+GrupeF1N!E34</f>
        <v>OŠ Darda</v>
      </c>
      <c r="F34" s="23"/>
      <c r="G34" s="23"/>
      <c r="H34" s="23"/>
    </row>
    <row r="35" spans="1:8" ht="12.75" customHeight="1" x14ac:dyDescent="0.2">
      <c r="A35" s="19">
        <v>3</v>
      </c>
      <c r="B35" s="10"/>
    </row>
    <row r="36" spans="1:8" ht="12.75" customHeight="1" x14ac:dyDescent="0.2">
      <c r="B36" s="10"/>
    </row>
    <row r="37" spans="1:8" ht="12.75" customHeight="1" x14ac:dyDescent="0.2">
      <c r="B37" s="10">
        <v>7</v>
      </c>
    </row>
    <row r="38" spans="1:8" ht="12.75" customHeight="1" x14ac:dyDescent="0.2">
      <c r="A38" s="19">
        <v>1</v>
      </c>
      <c r="B38" s="10"/>
    </row>
    <row r="39" spans="1:8" ht="12.75" customHeight="1" x14ac:dyDescent="0.2">
      <c r="A39" s="19">
        <v>2</v>
      </c>
      <c r="B39" s="10">
        <f>+GrupeF1N!B39</f>
        <v>0</v>
      </c>
      <c r="C39" s="9">
        <f>+GrupeF1N!C39</f>
        <v>0</v>
      </c>
      <c r="D39" s="9">
        <f>+GrupeF1N!D39</f>
        <v>0</v>
      </c>
      <c r="E39" s="9">
        <f>+GrupeF1N!E39</f>
        <v>0</v>
      </c>
      <c r="F39" s="23"/>
      <c r="G39" s="23"/>
      <c r="H39" s="23"/>
    </row>
    <row r="40" spans="1:8" ht="12.75" customHeight="1" x14ac:dyDescent="0.2">
      <c r="A40" s="19">
        <v>3</v>
      </c>
      <c r="B40" s="10"/>
    </row>
    <row r="41" spans="1:8" ht="12.75" customHeight="1" x14ac:dyDescent="0.2">
      <c r="B41" s="10"/>
    </row>
    <row r="42" spans="1:8" ht="12.75" customHeight="1" x14ac:dyDescent="0.2">
      <c r="B42" s="10">
        <v>8</v>
      </c>
    </row>
    <row r="43" spans="1:8" ht="12.75" customHeight="1" x14ac:dyDescent="0.2">
      <c r="A43" s="19">
        <v>1</v>
      </c>
      <c r="B43" s="10"/>
    </row>
    <row r="44" spans="1:8" ht="12.75" customHeight="1" x14ac:dyDescent="0.2">
      <c r="A44" s="19">
        <v>2</v>
      </c>
      <c r="B44" s="10">
        <f>+GrupeF1N!B44</f>
        <v>0</v>
      </c>
      <c r="C44" s="9">
        <f>+GrupeF1N!C44</f>
        <v>0</v>
      </c>
      <c r="D44" s="9">
        <f>+GrupeF1N!D44</f>
        <v>0</v>
      </c>
      <c r="E44" s="9">
        <f>+GrupeF1N!E44</f>
        <v>0</v>
      </c>
      <c r="F44" s="23"/>
      <c r="G44" s="23"/>
      <c r="H44" s="23"/>
    </row>
    <row r="45" spans="1:8" ht="12.75" customHeight="1" x14ac:dyDescent="0.2">
      <c r="A45" s="19">
        <v>3</v>
      </c>
      <c r="B45" s="10"/>
    </row>
    <row r="46" spans="1:8" ht="12.75" customHeight="1" x14ac:dyDescent="0.2">
      <c r="B46" s="10"/>
    </row>
    <row r="47" spans="1:8" ht="12.75" customHeight="1" x14ac:dyDescent="0.2">
      <c r="B47" s="10">
        <v>9</v>
      </c>
    </row>
    <row r="48" spans="1:8" ht="12.75" customHeight="1" x14ac:dyDescent="0.2">
      <c r="A48" s="19">
        <v>1</v>
      </c>
      <c r="B48" s="10"/>
    </row>
    <row r="49" spans="1:8" ht="12.75" customHeight="1" x14ac:dyDescent="0.2">
      <c r="A49" s="19">
        <v>2</v>
      </c>
      <c r="B49" s="10">
        <f>+GrupeF1N!B49</f>
        <v>0</v>
      </c>
      <c r="C49" s="9">
        <f>+GrupeF1N!C49</f>
        <v>0</v>
      </c>
      <c r="D49" s="9">
        <f>+GrupeF1N!D49</f>
        <v>0</v>
      </c>
      <c r="E49" s="9">
        <f>+GrupeF1N!E49</f>
        <v>0</v>
      </c>
      <c r="F49" s="23"/>
      <c r="G49" s="23"/>
      <c r="H49" s="23"/>
    </row>
    <row r="50" spans="1:8" ht="12.75" customHeight="1" x14ac:dyDescent="0.2">
      <c r="A50" s="19">
        <v>3</v>
      </c>
      <c r="B50" s="10"/>
    </row>
    <row r="51" spans="1:8" ht="12.75" customHeight="1" x14ac:dyDescent="0.2"/>
    <row r="52" spans="1:8" ht="12.75" customHeight="1" x14ac:dyDescent="0.2"/>
    <row r="53" spans="1:8" ht="12.75" customHeight="1" x14ac:dyDescent="0.2"/>
    <row r="54" spans="1:8" ht="12.75" customHeight="1" x14ac:dyDescent="0.2">
      <c r="B54" s="10"/>
    </row>
    <row r="55" spans="1:8" ht="12.75" customHeight="1" x14ac:dyDescent="0.2">
      <c r="B55" s="10">
        <v>10</v>
      </c>
    </row>
    <row r="56" spans="1:8" ht="12.75" customHeight="1" x14ac:dyDescent="0.2">
      <c r="A56" s="19">
        <v>1</v>
      </c>
      <c r="B56" s="10"/>
    </row>
    <row r="57" spans="1:8" ht="12.75" customHeight="1" x14ac:dyDescent="0.2">
      <c r="A57" s="19">
        <v>2</v>
      </c>
      <c r="B57" s="10">
        <f>+GrupeF1N!B57</f>
        <v>0</v>
      </c>
      <c r="C57" s="9">
        <f>+GrupeF1N!C57</f>
        <v>0</v>
      </c>
      <c r="D57" s="9">
        <f>+GrupeF1N!D57</f>
        <v>0</v>
      </c>
      <c r="E57" s="9">
        <f>+GrupeF1N!E57</f>
        <v>0</v>
      </c>
      <c r="F57" s="23"/>
      <c r="G57" s="23"/>
      <c r="H57" s="23"/>
    </row>
    <row r="58" spans="1:8" ht="12.75" customHeight="1" x14ac:dyDescent="0.2">
      <c r="A58" s="19">
        <v>3</v>
      </c>
      <c r="B58" s="10"/>
    </row>
    <row r="59" spans="1:8" ht="12.75" customHeight="1" x14ac:dyDescent="0.2">
      <c r="B59" s="10"/>
    </row>
    <row r="60" spans="1:8" ht="12.75" customHeight="1" x14ac:dyDescent="0.2">
      <c r="B60" s="10">
        <v>11</v>
      </c>
    </row>
    <row r="61" spans="1:8" ht="12.75" customHeight="1" x14ac:dyDescent="0.2">
      <c r="A61" s="19">
        <v>1</v>
      </c>
      <c r="B61" s="10"/>
    </row>
    <row r="62" spans="1:8" ht="12.75" customHeight="1" x14ac:dyDescent="0.2">
      <c r="A62" s="19">
        <v>2</v>
      </c>
      <c r="B62" s="10">
        <f>+GrupeF1N!B62</f>
        <v>0</v>
      </c>
      <c r="C62" s="9">
        <f>+GrupeF1N!C62</f>
        <v>0</v>
      </c>
      <c r="D62" s="9">
        <f>+GrupeF1N!D62</f>
        <v>0</v>
      </c>
      <c r="E62" s="9">
        <f>+GrupeF1N!E62</f>
        <v>0</v>
      </c>
      <c r="F62" s="23"/>
      <c r="G62" s="23"/>
      <c r="H62" s="23"/>
    </row>
    <row r="63" spans="1:8" ht="12.75" customHeight="1" x14ac:dyDescent="0.2">
      <c r="A63" s="19">
        <v>3</v>
      </c>
      <c r="B63" s="10"/>
    </row>
    <row r="64" spans="1:8" ht="12.75" customHeight="1" x14ac:dyDescent="0.2">
      <c r="B64" s="10"/>
    </row>
    <row r="65" spans="1:8" ht="12.75" customHeight="1" x14ac:dyDescent="0.2">
      <c r="B65" s="10">
        <v>12</v>
      </c>
    </row>
    <row r="66" spans="1:8" ht="12.75" customHeight="1" x14ac:dyDescent="0.2">
      <c r="A66" s="19">
        <v>1</v>
      </c>
      <c r="B66" s="10"/>
    </row>
    <row r="67" spans="1:8" ht="12.75" customHeight="1" x14ac:dyDescent="0.2">
      <c r="A67" s="19">
        <v>2</v>
      </c>
      <c r="B67" s="10">
        <f>+GrupeF1N!B67</f>
        <v>0</v>
      </c>
      <c r="C67" s="9">
        <f>+GrupeF1N!C67</f>
        <v>0</v>
      </c>
      <c r="D67" s="9">
        <f>+GrupeF1N!D67</f>
        <v>0</v>
      </c>
      <c r="E67" s="9">
        <f>+GrupeF1N!E67</f>
        <v>0</v>
      </c>
      <c r="F67" s="23"/>
      <c r="G67" s="23"/>
      <c r="H67" s="23"/>
    </row>
    <row r="68" spans="1:8" ht="12.75" customHeight="1" x14ac:dyDescent="0.2">
      <c r="A68" s="19">
        <v>3</v>
      </c>
      <c r="B68" s="10"/>
    </row>
    <row r="69" spans="1:8" ht="12.75" customHeight="1" x14ac:dyDescent="0.2">
      <c r="B69" s="10"/>
    </row>
    <row r="70" spans="1:8" ht="12.75" customHeight="1" x14ac:dyDescent="0.2">
      <c r="B70" s="10">
        <v>13</v>
      </c>
    </row>
    <row r="71" spans="1:8" ht="12.75" customHeight="1" x14ac:dyDescent="0.2">
      <c r="A71" s="19">
        <v>1</v>
      </c>
      <c r="B71" s="10"/>
    </row>
    <row r="72" spans="1:8" ht="12.75" customHeight="1" x14ac:dyDescent="0.2">
      <c r="A72" s="19">
        <v>2</v>
      </c>
      <c r="B72" s="10">
        <f>+GrupeF1N!B72</f>
        <v>0</v>
      </c>
      <c r="C72" s="9">
        <f>+GrupeF1N!C72</f>
        <v>0</v>
      </c>
      <c r="D72" s="9">
        <f>+GrupeF1N!D72</f>
        <v>0</v>
      </c>
      <c r="E72" s="9">
        <f>+GrupeF1N!E72</f>
        <v>0</v>
      </c>
      <c r="F72" s="23"/>
      <c r="G72" s="23"/>
      <c r="H72" s="23"/>
    </row>
    <row r="73" spans="1:8" ht="12.75" customHeight="1" x14ac:dyDescent="0.2">
      <c r="A73" s="19">
        <v>3</v>
      </c>
      <c r="B73" s="10"/>
    </row>
    <row r="74" spans="1:8" ht="12.75" customHeight="1" x14ac:dyDescent="0.2">
      <c r="B74" s="10"/>
    </row>
    <row r="75" spans="1:8" ht="12.75" customHeight="1" x14ac:dyDescent="0.2">
      <c r="B75" s="10">
        <v>14</v>
      </c>
    </row>
    <row r="76" spans="1:8" ht="12.75" customHeight="1" x14ac:dyDescent="0.2">
      <c r="A76" s="19">
        <v>1</v>
      </c>
      <c r="B76" s="10"/>
    </row>
    <row r="77" spans="1:8" ht="12.75" customHeight="1" x14ac:dyDescent="0.2">
      <c r="A77" s="19">
        <v>2</v>
      </c>
      <c r="B77" s="10">
        <f>+GrupeF1N!B77</f>
        <v>0</v>
      </c>
      <c r="C77" s="9">
        <f>+GrupeF1N!C77</f>
        <v>0</v>
      </c>
      <c r="D77" s="9">
        <f>+GrupeF1N!D77</f>
        <v>0</v>
      </c>
      <c r="E77" s="9">
        <f>+GrupeF1N!E77</f>
        <v>0</v>
      </c>
      <c r="F77" s="23"/>
      <c r="G77" s="23"/>
      <c r="H77" s="23"/>
    </row>
    <row r="78" spans="1:8" ht="12.75" customHeight="1" x14ac:dyDescent="0.2">
      <c r="A78" s="19">
        <v>3</v>
      </c>
      <c r="B78" s="10"/>
    </row>
    <row r="79" spans="1:8" ht="12.75" customHeight="1" x14ac:dyDescent="0.2">
      <c r="B79" s="10"/>
    </row>
    <row r="80" spans="1:8" ht="12.75" customHeight="1" x14ac:dyDescent="0.2">
      <c r="B80" s="10">
        <v>15</v>
      </c>
      <c r="C80" s="24"/>
      <c r="D80" s="24"/>
      <c r="E80" s="24"/>
    </row>
    <row r="81" spans="1:8" ht="12.75" customHeight="1" x14ac:dyDescent="0.2">
      <c r="A81" s="19">
        <v>1</v>
      </c>
      <c r="B81" s="10"/>
      <c r="C81" s="24"/>
      <c r="D81" s="24"/>
      <c r="E81" s="24"/>
    </row>
    <row r="82" spans="1:8" ht="12.75" customHeight="1" x14ac:dyDescent="0.2">
      <c r="A82" s="19">
        <v>2</v>
      </c>
      <c r="B82" s="10">
        <f>+GrupeF1N!B82</f>
        <v>0</v>
      </c>
      <c r="C82" s="24">
        <f>+GrupeF1N!C82</f>
        <v>0</v>
      </c>
      <c r="D82" s="24">
        <f>+GrupeF1N!D82</f>
        <v>0</v>
      </c>
      <c r="E82" s="24">
        <f>+GrupeF1N!E82</f>
        <v>0</v>
      </c>
      <c r="F82" s="23"/>
      <c r="G82" s="23"/>
      <c r="H82" s="23"/>
    </row>
    <row r="83" spans="1:8" ht="12.75" customHeight="1" x14ac:dyDescent="0.2">
      <c r="A83" s="19">
        <v>3</v>
      </c>
      <c r="B83" s="10"/>
      <c r="C83" s="24"/>
      <c r="D83" s="24"/>
      <c r="E83" s="24"/>
    </row>
    <row r="84" spans="1:8" ht="12.75" customHeight="1" x14ac:dyDescent="0.2">
      <c r="B84" s="10"/>
      <c r="C84" s="24"/>
      <c r="D84" s="24"/>
      <c r="E84" s="24"/>
    </row>
    <row r="85" spans="1:8" ht="12.75" customHeight="1" x14ac:dyDescent="0.2">
      <c r="B85" s="10">
        <v>16</v>
      </c>
      <c r="C85" s="24"/>
      <c r="D85" s="24"/>
      <c r="E85" s="24"/>
    </row>
    <row r="86" spans="1:8" ht="12.75" customHeight="1" x14ac:dyDescent="0.2">
      <c r="A86" s="19">
        <v>1</v>
      </c>
      <c r="B86" s="10"/>
      <c r="C86" s="24"/>
      <c r="D86" s="24"/>
      <c r="E86" s="24"/>
    </row>
    <row r="87" spans="1:8" ht="12.75" customHeight="1" x14ac:dyDescent="0.2">
      <c r="A87" s="19">
        <v>2</v>
      </c>
      <c r="B87" s="10">
        <f>+GrupeF1N!B87</f>
        <v>0</v>
      </c>
      <c r="C87" s="24">
        <f>+GrupeF1N!C87</f>
        <v>0</v>
      </c>
      <c r="D87" s="24">
        <f>+GrupeF1N!D87</f>
        <v>0</v>
      </c>
      <c r="E87" s="24">
        <f>+GrupeF1N!E87</f>
        <v>0</v>
      </c>
      <c r="F87" s="23"/>
      <c r="G87" s="23"/>
      <c r="H87" s="23"/>
    </row>
    <row r="88" spans="1:8" ht="12.75" customHeight="1" x14ac:dyDescent="0.2">
      <c r="A88" s="19">
        <v>3</v>
      </c>
      <c r="B88" s="10"/>
      <c r="C88" s="24"/>
      <c r="D88" s="24"/>
      <c r="E88" s="24"/>
    </row>
    <row r="89" spans="1:8" ht="12.75" customHeight="1" x14ac:dyDescent="0.2">
      <c r="B89" s="10"/>
      <c r="C89" s="24"/>
      <c r="D89" s="24"/>
      <c r="E89" s="24"/>
    </row>
    <row r="90" spans="1:8" ht="12.75" customHeight="1" x14ac:dyDescent="0.2">
      <c r="B90" s="10">
        <v>17</v>
      </c>
      <c r="C90" s="24"/>
      <c r="D90" s="24"/>
      <c r="E90" s="24"/>
    </row>
    <row r="91" spans="1:8" ht="12.75" customHeight="1" x14ac:dyDescent="0.2">
      <c r="A91" s="19">
        <v>1</v>
      </c>
      <c r="B91" s="10"/>
      <c r="C91" s="24"/>
      <c r="D91" s="24"/>
      <c r="E91" s="24"/>
    </row>
    <row r="92" spans="1:8" ht="12.75" customHeight="1" x14ac:dyDescent="0.2">
      <c r="A92" s="19">
        <v>2</v>
      </c>
      <c r="B92" s="10">
        <f>+GrupeF1N!B92</f>
        <v>0</v>
      </c>
      <c r="C92" s="24">
        <f>+GrupeF1N!C92</f>
        <v>0</v>
      </c>
      <c r="D92" s="24">
        <f>+GrupeF1N!D92</f>
        <v>0</v>
      </c>
      <c r="E92" s="24">
        <f>+GrupeF1N!E92</f>
        <v>0</v>
      </c>
      <c r="F92" s="23"/>
      <c r="G92" s="23"/>
      <c r="H92" s="23"/>
    </row>
    <row r="93" spans="1:8" ht="12.75" customHeight="1" x14ac:dyDescent="0.2">
      <c r="A93" s="19">
        <v>3</v>
      </c>
      <c r="B93" s="10"/>
      <c r="C93" s="24"/>
      <c r="D93" s="24"/>
      <c r="E93" s="24"/>
    </row>
    <row r="94" spans="1:8" ht="12.75" customHeight="1" x14ac:dyDescent="0.2">
      <c r="B94" s="10"/>
      <c r="C94" s="24"/>
      <c r="D94" s="24"/>
      <c r="E94" s="24"/>
    </row>
    <row r="95" spans="1:8" ht="12.75" customHeight="1" x14ac:dyDescent="0.2">
      <c r="B95" s="10">
        <v>18</v>
      </c>
      <c r="C95" s="24"/>
      <c r="D95" s="24"/>
      <c r="E95" s="24"/>
    </row>
    <row r="96" spans="1:8" ht="12.75" customHeight="1" x14ac:dyDescent="0.2">
      <c r="A96" s="19">
        <v>1</v>
      </c>
      <c r="B96" s="10"/>
      <c r="C96" s="24"/>
      <c r="D96" s="24"/>
      <c r="E96" s="24"/>
    </row>
    <row r="97" spans="1:8" ht="12.75" customHeight="1" x14ac:dyDescent="0.2">
      <c r="A97" s="19">
        <v>2</v>
      </c>
      <c r="B97" s="10">
        <f>+GrupeF1N!B97</f>
        <v>0</v>
      </c>
      <c r="C97" s="24">
        <f>+GrupeF1N!C97</f>
        <v>0</v>
      </c>
      <c r="D97" s="24">
        <f>+GrupeF1N!D97</f>
        <v>0</v>
      </c>
      <c r="E97" s="24">
        <f>+GrupeF1N!E97</f>
        <v>0</v>
      </c>
      <c r="F97" s="23"/>
      <c r="G97" s="23"/>
      <c r="H97" s="23"/>
    </row>
    <row r="98" spans="1:8" ht="12.75" customHeight="1" x14ac:dyDescent="0.2">
      <c r="A98" s="19">
        <v>3</v>
      </c>
      <c r="B98" s="10"/>
      <c r="C98" s="24"/>
      <c r="D98" s="24"/>
      <c r="E98" s="24"/>
    </row>
    <row r="99" spans="1:8" ht="12.75" customHeight="1" x14ac:dyDescent="0.2">
      <c r="B99" s="10"/>
      <c r="C99" s="24"/>
      <c r="D99" s="24"/>
      <c r="E99" s="24"/>
    </row>
    <row r="100" spans="1:8" ht="12.75" customHeight="1" x14ac:dyDescent="0.2">
      <c r="B100" s="10">
        <v>19</v>
      </c>
      <c r="C100" s="24"/>
      <c r="D100" s="24"/>
      <c r="E100" s="24"/>
    </row>
    <row r="101" spans="1:8" ht="12.75" customHeight="1" x14ac:dyDescent="0.2">
      <c r="A101" s="19">
        <v>1</v>
      </c>
      <c r="B101" s="10"/>
      <c r="C101" s="24"/>
      <c r="D101" s="24"/>
      <c r="E101" s="24"/>
    </row>
    <row r="102" spans="1:8" ht="12.75" customHeight="1" x14ac:dyDescent="0.2">
      <c r="A102" s="19">
        <v>2</v>
      </c>
      <c r="B102" s="10">
        <f>+GrupeF1N!B108</f>
        <v>0</v>
      </c>
      <c r="C102" s="24">
        <f>+GrupeF1N!C108</f>
        <v>0</v>
      </c>
      <c r="D102" s="24">
        <f>+GrupeF1N!D108</f>
        <v>0</v>
      </c>
      <c r="E102" s="24">
        <f>+GrupeF1N!E108</f>
        <v>0</v>
      </c>
      <c r="F102" s="23"/>
      <c r="G102" s="23"/>
      <c r="H102" s="23"/>
    </row>
    <row r="103" spans="1:8" ht="12.75" customHeight="1" x14ac:dyDescent="0.2">
      <c r="A103" s="19">
        <v>3</v>
      </c>
      <c r="B103" s="10"/>
      <c r="C103" s="24"/>
      <c r="D103" s="24"/>
      <c r="E103" s="24"/>
    </row>
    <row r="104" spans="1:8" ht="12.75" customHeight="1" x14ac:dyDescent="0.2">
      <c r="C104" s="24"/>
      <c r="D104" s="24"/>
      <c r="E104" s="24"/>
    </row>
    <row r="105" spans="1:8" ht="12.75" customHeight="1" x14ac:dyDescent="0.2">
      <c r="C105" s="24"/>
      <c r="D105" s="24"/>
      <c r="E105" s="24"/>
    </row>
    <row r="106" spans="1:8" ht="12.75" customHeight="1" x14ac:dyDescent="0.2">
      <c r="C106" s="24"/>
      <c r="D106" s="24"/>
      <c r="E106" s="24"/>
    </row>
    <row r="107" spans="1:8" ht="12.75" customHeight="1" x14ac:dyDescent="0.2">
      <c r="B107" s="10"/>
      <c r="C107" s="24"/>
      <c r="D107" s="24"/>
      <c r="E107" s="24"/>
    </row>
    <row r="108" spans="1:8" ht="12.75" customHeight="1" x14ac:dyDescent="0.2">
      <c r="B108" s="10">
        <v>20</v>
      </c>
      <c r="C108" s="24"/>
      <c r="D108" s="24"/>
      <c r="E108" s="24"/>
    </row>
    <row r="109" spans="1:8" ht="12.75" customHeight="1" x14ac:dyDescent="0.2">
      <c r="A109" s="19">
        <v>1</v>
      </c>
      <c r="B109" s="10"/>
      <c r="C109" s="24"/>
      <c r="D109" s="24"/>
      <c r="E109" s="24"/>
    </row>
    <row r="110" spans="1:8" ht="12.75" customHeight="1" x14ac:dyDescent="0.2">
      <c r="A110" s="19">
        <v>2</v>
      </c>
      <c r="B110" s="10">
        <f>+GrupeF1N!B113</f>
        <v>0</v>
      </c>
      <c r="C110" s="24">
        <f>+GrupeF1N!C113</f>
        <v>0</v>
      </c>
      <c r="D110" s="24">
        <f>+GrupeF1N!D113</f>
        <v>0</v>
      </c>
      <c r="E110" s="24">
        <f>+GrupeF1N!E113</f>
        <v>0</v>
      </c>
      <c r="F110" s="23"/>
      <c r="G110" s="23"/>
      <c r="H110" s="23"/>
    </row>
    <row r="111" spans="1:8" ht="12.75" customHeight="1" x14ac:dyDescent="0.2">
      <c r="A111" s="19">
        <v>3</v>
      </c>
      <c r="B111" s="10"/>
      <c r="C111" s="24"/>
      <c r="D111" s="24"/>
      <c r="E111" s="24"/>
    </row>
    <row r="112" spans="1:8" ht="12.75" customHeight="1" x14ac:dyDescent="0.2">
      <c r="B112" s="10"/>
      <c r="C112" s="24"/>
      <c r="D112" s="24"/>
      <c r="E112" s="24"/>
    </row>
    <row r="113" spans="1:8" ht="12.75" customHeight="1" x14ac:dyDescent="0.2">
      <c r="B113" s="10">
        <v>21</v>
      </c>
      <c r="C113" s="24"/>
      <c r="D113" s="24"/>
      <c r="E113" s="24"/>
    </row>
    <row r="114" spans="1:8" ht="12.75" customHeight="1" x14ac:dyDescent="0.2">
      <c r="A114" s="19">
        <v>1</v>
      </c>
      <c r="B114" s="10"/>
      <c r="C114" s="24"/>
      <c r="D114" s="24"/>
      <c r="E114" s="24"/>
    </row>
    <row r="115" spans="1:8" ht="12.75" customHeight="1" x14ac:dyDescent="0.2">
      <c r="A115" s="19">
        <v>2</v>
      </c>
      <c r="B115" s="10">
        <f>+GrupeF1N!B118</f>
        <v>0</v>
      </c>
      <c r="C115" s="24">
        <f>+GrupeF1N!C118</f>
        <v>0</v>
      </c>
      <c r="D115" s="24">
        <f>+GrupeF1N!D118</f>
        <v>0</v>
      </c>
      <c r="E115" s="24">
        <f>+GrupeF1N!E118</f>
        <v>0</v>
      </c>
      <c r="F115" s="23"/>
      <c r="G115" s="23"/>
      <c r="H115" s="23"/>
    </row>
    <row r="116" spans="1:8" ht="12.75" customHeight="1" x14ac:dyDescent="0.2">
      <c r="A116" s="19">
        <v>3</v>
      </c>
      <c r="B116" s="10"/>
      <c r="C116" s="24"/>
      <c r="D116" s="24"/>
      <c r="E116" s="24"/>
    </row>
    <row r="117" spans="1:8" ht="12.75" customHeight="1" x14ac:dyDescent="0.2">
      <c r="B117" s="10"/>
      <c r="C117" s="24"/>
      <c r="D117" s="24"/>
      <c r="E117" s="24"/>
    </row>
    <row r="118" spans="1:8" ht="12.75" customHeight="1" x14ac:dyDescent="0.2">
      <c r="B118" s="10">
        <v>22</v>
      </c>
      <c r="C118" s="24"/>
      <c r="D118" s="24"/>
      <c r="E118" s="24"/>
    </row>
    <row r="119" spans="1:8" ht="12.75" customHeight="1" x14ac:dyDescent="0.2">
      <c r="A119" s="19">
        <v>1</v>
      </c>
      <c r="B119" s="10"/>
      <c r="C119" s="24"/>
      <c r="D119" s="24"/>
      <c r="E119" s="24"/>
    </row>
    <row r="120" spans="1:8" ht="12.75" customHeight="1" x14ac:dyDescent="0.2">
      <c r="A120" s="19">
        <v>2</v>
      </c>
      <c r="B120" s="10">
        <f>+GrupeF1N!B123</f>
        <v>0</v>
      </c>
      <c r="C120" s="24">
        <f>+GrupeF1N!C123</f>
        <v>0</v>
      </c>
      <c r="D120" s="24">
        <f>+GrupeF1N!D123</f>
        <v>0</v>
      </c>
      <c r="E120" s="24">
        <f>+GrupeF1N!E123</f>
        <v>0</v>
      </c>
      <c r="F120" s="23"/>
      <c r="G120" s="23"/>
      <c r="H120" s="23"/>
    </row>
    <row r="121" spans="1:8" ht="12.75" customHeight="1" x14ac:dyDescent="0.2">
      <c r="A121" s="19">
        <v>3</v>
      </c>
      <c r="B121" s="10"/>
      <c r="C121" s="24"/>
      <c r="D121" s="24"/>
      <c r="E121" s="24"/>
    </row>
    <row r="122" spans="1:8" ht="12.75" customHeight="1" x14ac:dyDescent="0.2">
      <c r="B122" s="10"/>
      <c r="C122" s="24"/>
      <c r="D122" s="24"/>
      <c r="E122" s="24"/>
    </row>
    <row r="123" spans="1:8" ht="12.75" customHeight="1" x14ac:dyDescent="0.2">
      <c r="B123" s="10">
        <v>23</v>
      </c>
      <c r="C123" s="24"/>
      <c r="D123" s="24"/>
      <c r="E123" s="24"/>
    </row>
    <row r="124" spans="1:8" ht="12.75" customHeight="1" x14ac:dyDescent="0.2">
      <c r="A124" s="19">
        <v>1</v>
      </c>
      <c r="B124" s="10"/>
      <c r="C124" s="24"/>
      <c r="D124" s="24"/>
      <c r="E124" s="24"/>
    </row>
    <row r="125" spans="1:8" ht="12.75" customHeight="1" x14ac:dyDescent="0.2">
      <c r="A125" s="19">
        <v>2</v>
      </c>
      <c r="B125" s="10">
        <f>+GrupeF1N!B128</f>
        <v>0</v>
      </c>
      <c r="C125" s="24">
        <f>+GrupeF1N!C128</f>
        <v>0</v>
      </c>
      <c r="D125" s="24">
        <f>+GrupeF1N!D128</f>
        <v>0</v>
      </c>
      <c r="E125" s="24">
        <f>+GrupeF1N!E128</f>
        <v>0</v>
      </c>
      <c r="F125" s="23"/>
      <c r="G125" s="23"/>
      <c r="H125" s="23"/>
    </row>
    <row r="126" spans="1:8" ht="12.75" customHeight="1" x14ac:dyDescent="0.2">
      <c r="A126" s="19">
        <v>3</v>
      </c>
      <c r="B126" s="10"/>
      <c r="C126" s="24"/>
      <c r="D126" s="24"/>
      <c r="E126" s="24"/>
    </row>
    <row r="127" spans="1:8" ht="12.75" customHeight="1" x14ac:dyDescent="0.2">
      <c r="C127" s="24"/>
      <c r="D127" s="24"/>
      <c r="E127" s="24"/>
    </row>
    <row r="128" spans="1:8" ht="12.75" customHeight="1" x14ac:dyDescent="0.2">
      <c r="B128" s="10">
        <v>24</v>
      </c>
      <c r="C128" s="24"/>
      <c r="D128" s="24"/>
      <c r="E128" s="24"/>
    </row>
    <row r="129" spans="1:8" ht="12.75" customHeight="1" x14ac:dyDescent="0.2">
      <c r="A129" s="19">
        <v>1</v>
      </c>
      <c r="B129" s="10"/>
      <c r="C129" s="24"/>
      <c r="D129" s="24"/>
      <c r="E129" s="24"/>
    </row>
    <row r="130" spans="1:8" ht="12.75" customHeight="1" x14ac:dyDescent="0.2">
      <c r="A130" s="19">
        <v>2</v>
      </c>
      <c r="B130" s="10">
        <f>+GrupeF1N!B133</f>
        <v>0</v>
      </c>
      <c r="C130" s="24">
        <f>+GrupeF1N!C133</f>
        <v>0</v>
      </c>
      <c r="D130" s="24">
        <f>+GrupeF1N!D133</f>
        <v>0</v>
      </c>
      <c r="E130" s="24">
        <f>+GrupeF1N!E133</f>
        <v>0</v>
      </c>
      <c r="F130" s="23"/>
      <c r="G130" s="23"/>
      <c r="H130" s="23"/>
    </row>
    <row r="131" spans="1:8" ht="12.75" customHeight="1" x14ac:dyDescent="0.2">
      <c r="A131" s="19">
        <v>3</v>
      </c>
      <c r="B131" s="10"/>
      <c r="C131" s="24"/>
      <c r="D131" s="24"/>
      <c r="E131" s="24"/>
    </row>
    <row r="132" spans="1:8" ht="12.75" customHeight="1" x14ac:dyDescent="0.2">
      <c r="C132" s="24"/>
      <c r="D132" s="24"/>
      <c r="E132" s="24"/>
    </row>
    <row r="133" spans="1:8" ht="12.75" customHeight="1" x14ac:dyDescent="0.2">
      <c r="B133" s="10">
        <v>25</v>
      </c>
      <c r="C133" s="24"/>
      <c r="D133" s="24"/>
      <c r="E133" s="24"/>
    </row>
    <row r="134" spans="1:8" ht="12.75" customHeight="1" x14ac:dyDescent="0.2">
      <c r="A134" s="19">
        <v>1</v>
      </c>
      <c r="B134" s="10"/>
      <c r="C134" s="24"/>
      <c r="D134" s="24"/>
      <c r="E134" s="24"/>
    </row>
    <row r="135" spans="1:8" ht="12.75" customHeight="1" x14ac:dyDescent="0.2">
      <c r="A135" s="19">
        <v>2</v>
      </c>
      <c r="B135" s="10">
        <f>+GrupeF1N!B141</f>
        <v>0</v>
      </c>
      <c r="C135" s="24">
        <f>+GrupeF1N!C138</f>
        <v>0</v>
      </c>
      <c r="D135" s="24">
        <f>+GrupeF1N!D138</f>
        <v>0</v>
      </c>
      <c r="E135" s="24">
        <f>+GrupeF1N!E138</f>
        <v>0</v>
      </c>
      <c r="F135" s="23"/>
      <c r="G135" s="23"/>
      <c r="H135" s="23"/>
    </row>
    <row r="136" spans="1:8" ht="12.75" customHeight="1" x14ac:dyDescent="0.2">
      <c r="A136" s="19">
        <v>3</v>
      </c>
      <c r="B136" s="10"/>
      <c r="C136" s="24"/>
      <c r="D136" s="24"/>
      <c r="E136" s="24"/>
    </row>
    <row r="137" spans="1:8" ht="12.75" customHeight="1" x14ac:dyDescent="0.2">
      <c r="C137" s="24"/>
      <c r="D137" s="24"/>
      <c r="E137" s="24"/>
    </row>
    <row r="138" spans="1:8" ht="12.75" customHeight="1" x14ac:dyDescent="0.2">
      <c r="B138" s="10">
        <v>26</v>
      </c>
      <c r="C138" s="24"/>
      <c r="D138" s="24"/>
      <c r="E138" s="24"/>
    </row>
    <row r="139" spans="1:8" ht="12.75" customHeight="1" x14ac:dyDescent="0.2">
      <c r="A139" s="19">
        <v>1</v>
      </c>
      <c r="B139" s="10"/>
      <c r="C139" s="24"/>
      <c r="D139" s="24"/>
      <c r="E139" s="24"/>
    </row>
    <row r="140" spans="1:8" ht="12.75" customHeight="1" x14ac:dyDescent="0.2">
      <c r="A140" s="19">
        <v>2</v>
      </c>
      <c r="B140" s="10">
        <f>+GrupeF1N!B146</f>
        <v>0</v>
      </c>
      <c r="C140" s="24">
        <f>+GrupeF1N!C143</f>
        <v>0</v>
      </c>
      <c r="D140" s="24">
        <f>+GrupeF1N!D143</f>
        <v>0</v>
      </c>
      <c r="E140" s="24">
        <f>+GrupeF1N!E143</f>
        <v>0</v>
      </c>
      <c r="F140" s="23"/>
      <c r="G140" s="23"/>
      <c r="H140" s="23"/>
    </row>
    <row r="141" spans="1:8" ht="12.75" customHeight="1" x14ac:dyDescent="0.2">
      <c r="A141" s="19">
        <v>3</v>
      </c>
      <c r="B141" s="10"/>
      <c r="C141" s="24"/>
      <c r="D141" s="24"/>
      <c r="E141" s="24"/>
    </row>
    <row r="142" spans="1:8" ht="12.75" customHeight="1" x14ac:dyDescent="0.2">
      <c r="C142" s="24"/>
      <c r="D142" s="24"/>
      <c r="E142" s="24"/>
    </row>
    <row r="143" spans="1:8" ht="12.75" customHeight="1" x14ac:dyDescent="0.2">
      <c r="B143" s="10">
        <v>27</v>
      </c>
      <c r="C143" s="24"/>
      <c r="D143" s="24"/>
      <c r="E143" s="24"/>
    </row>
    <row r="144" spans="1:8" ht="12.75" customHeight="1" x14ac:dyDescent="0.2">
      <c r="A144" s="19">
        <v>1</v>
      </c>
      <c r="B144" s="10"/>
      <c r="C144" s="24"/>
      <c r="D144" s="24"/>
      <c r="E144" s="24"/>
    </row>
    <row r="145" spans="1:8" ht="12.75" customHeight="1" x14ac:dyDescent="0.2">
      <c r="A145" s="19">
        <v>2</v>
      </c>
      <c r="B145" s="10">
        <f>+GrupeF1N!B151</f>
        <v>0</v>
      </c>
      <c r="C145" s="24">
        <f>+GrupeF1N!C148</f>
        <v>0</v>
      </c>
      <c r="D145" s="24">
        <f>+GrupeF1N!D148</f>
        <v>0</v>
      </c>
      <c r="E145" s="24">
        <f>+GrupeF1N!E148</f>
        <v>0</v>
      </c>
      <c r="F145" s="23"/>
      <c r="G145" s="23"/>
      <c r="H145" s="23"/>
    </row>
    <row r="146" spans="1:8" ht="12.75" customHeight="1" x14ac:dyDescent="0.2">
      <c r="A146" s="19">
        <v>3</v>
      </c>
      <c r="B146" s="10"/>
      <c r="C146" s="24"/>
      <c r="D146" s="24"/>
      <c r="E146" s="24"/>
    </row>
    <row r="147" spans="1:8" ht="12.75" customHeight="1" x14ac:dyDescent="0.2"/>
    <row r="148" spans="1:8" ht="12.75" customHeight="1" x14ac:dyDescent="0.2"/>
    <row r="149" spans="1:8" ht="12.75" customHeight="1" x14ac:dyDescent="0.2"/>
    <row r="150" spans="1:8" ht="12.75" customHeight="1" x14ac:dyDescent="0.2"/>
    <row r="151" spans="1:8" ht="12.75" customHeight="1" x14ac:dyDescent="0.2"/>
    <row r="152" spans="1:8" ht="12.75" customHeight="1" x14ac:dyDescent="0.2"/>
    <row r="153" spans="1:8" ht="12.75" customHeight="1" x14ac:dyDescent="0.2"/>
    <row r="154" spans="1:8" ht="12.75" customHeight="1" x14ac:dyDescent="0.2"/>
    <row r="155" spans="1:8" ht="12.75" customHeight="1" x14ac:dyDescent="0.2"/>
    <row r="156" spans="1:8" ht="12.75" customHeight="1" x14ac:dyDescent="0.2"/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3" customWidth="1"/>
    <col min="4" max="4" width="11.5703125" customWidth="1"/>
    <col min="5" max="5" width="17.710937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+Sudija2F1N!D1</f>
        <v>CRO</v>
      </c>
    </row>
    <row r="2" spans="1:8" ht="12.75" customHeight="1" x14ac:dyDescent="0.2">
      <c r="C2" s="19" t="s">
        <v>2</v>
      </c>
      <c r="D2" s="19" t="str">
        <f>+Sudija2F1N!D2</f>
        <v>CRO</v>
      </c>
    </row>
    <row r="3" spans="1:8" ht="12.75" customHeight="1" x14ac:dyDescent="0.2">
      <c r="C3" s="19" t="s">
        <v>42</v>
      </c>
      <c r="D3" s="19" t="str">
        <f>+Sudija2F1N!D3</f>
        <v>CRO</v>
      </c>
    </row>
    <row r="4" spans="1:8" ht="12.75" customHeight="1" x14ac:dyDescent="0.2">
      <c r="C4" s="19" t="s">
        <v>43</v>
      </c>
      <c r="D4" s="19" t="str">
        <f>+Sudija2F1N!D4</f>
        <v>CRO</v>
      </c>
      <c r="G4" s="1" t="s">
        <v>53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/>
    </row>
    <row r="9" spans="1:8" ht="12.75" customHeight="1" x14ac:dyDescent="0.2">
      <c r="A9" s="19">
        <v>2</v>
      </c>
      <c r="B9" s="10"/>
    </row>
    <row r="10" spans="1:8" ht="12.75" customHeight="1" x14ac:dyDescent="0.2">
      <c r="A10" s="19">
        <v>3</v>
      </c>
      <c r="B10" s="10" t="str">
        <f>+GrupeF1N!B10</f>
        <v>Nišević, Igor</v>
      </c>
      <c r="C10" s="19">
        <f>+GrupeF1N!C10</f>
        <v>0</v>
      </c>
      <c r="D10" s="19" t="str">
        <f>+GrupeF1N!D10</f>
        <v>CRO</v>
      </c>
      <c r="E10" s="19" t="str">
        <f>+GrupeF1N!E10</f>
        <v>AK Osijek</v>
      </c>
      <c r="F10" s="23"/>
      <c r="G10" s="23"/>
      <c r="H10" s="23"/>
    </row>
    <row r="11" spans="1:8" ht="12.75" customHeight="1" x14ac:dyDescent="0.2">
      <c r="B11" s="10"/>
    </row>
    <row r="12" spans="1:8" ht="12.75" customHeight="1" x14ac:dyDescent="0.2">
      <c r="B12" s="10">
        <v>2</v>
      </c>
    </row>
    <row r="13" spans="1:8" ht="12.75" customHeight="1" x14ac:dyDescent="0.2">
      <c r="A13" s="19">
        <v>1</v>
      </c>
      <c r="B13" s="10"/>
    </row>
    <row r="14" spans="1:8" ht="12.75" customHeight="1" x14ac:dyDescent="0.2">
      <c r="A14" s="19">
        <v>2</v>
      </c>
      <c r="B14" s="10"/>
    </row>
    <row r="15" spans="1:8" ht="12.75" customHeight="1" x14ac:dyDescent="0.2">
      <c r="A15" s="19">
        <v>3</v>
      </c>
      <c r="B15" s="10" t="str">
        <f>+GrupeF1N!B15</f>
        <v>Večei, Borna 2009 %</v>
      </c>
      <c r="C15" s="19" t="str">
        <f>+GrupeF1N!C15</f>
        <v>(jr)</v>
      </c>
      <c r="D15" s="19" t="str">
        <f>+GrupeF1N!D15</f>
        <v>CRO</v>
      </c>
      <c r="E15" s="19" t="str">
        <f>+GrupeF1N!E15</f>
        <v>AK Osijek</v>
      </c>
      <c r="F15" s="23"/>
      <c r="G15" s="23"/>
      <c r="H15" s="23"/>
    </row>
    <row r="16" spans="1:8" ht="12.75" customHeight="1" x14ac:dyDescent="0.2">
      <c r="B16" s="10"/>
    </row>
    <row r="17" spans="1:8" ht="12.75" customHeight="1" x14ac:dyDescent="0.2">
      <c r="B17" s="10">
        <v>3</v>
      </c>
    </row>
    <row r="18" spans="1:8" ht="12.75" customHeight="1" x14ac:dyDescent="0.2">
      <c r="A18" s="19">
        <v>1</v>
      </c>
      <c r="B18" s="10"/>
    </row>
    <row r="19" spans="1:8" ht="12.75" customHeight="1" x14ac:dyDescent="0.2">
      <c r="A19" s="19">
        <v>2</v>
      </c>
      <c r="B19" s="10"/>
    </row>
    <row r="20" spans="1:8" ht="12.75" customHeight="1" x14ac:dyDescent="0.2">
      <c r="A20" s="19">
        <v>3</v>
      </c>
      <c r="B20" s="10" t="str">
        <f>+GrupeF1N!B20</f>
        <v>Last, Bruno 2006.</v>
      </c>
      <c r="C20" s="19" t="str">
        <f>+GrupeF1N!C20</f>
        <v>(jr)</v>
      </c>
      <c r="D20" s="19" t="str">
        <f>+GrupeF1N!D20</f>
        <v>CRO</v>
      </c>
      <c r="E20" s="19" t="str">
        <f>+GrupeF1N!E20</f>
        <v>AK Požega 2</v>
      </c>
      <c r="F20" s="23"/>
      <c r="G20" s="23"/>
      <c r="H20" s="23"/>
    </row>
    <row r="21" spans="1:8" ht="12.75" customHeight="1" x14ac:dyDescent="0.2">
      <c r="B21" s="10"/>
    </row>
    <row r="22" spans="1:8" ht="12.75" customHeight="1" x14ac:dyDescent="0.2">
      <c r="B22" s="10">
        <v>4</v>
      </c>
    </row>
    <row r="23" spans="1:8" ht="12.75" customHeight="1" x14ac:dyDescent="0.2">
      <c r="A23" s="19">
        <v>1</v>
      </c>
      <c r="B23" s="10"/>
    </row>
    <row r="24" spans="1:8" ht="12.75" customHeight="1" x14ac:dyDescent="0.2">
      <c r="A24" s="19">
        <v>2</v>
      </c>
      <c r="B24" s="10"/>
    </row>
    <row r="25" spans="1:8" ht="12.75" customHeight="1" x14ac:dyDescent="0.2">
      <c r="A25" s="19">
        <v>3</v>
      </c>
      <c r="B25" s="10" t="str">
        <f>+GrupeF1N!B25</f>
        <v>Lač , Lara 2009 &amp;</v>
      </c>
      <c r="C25" s="9" t="str">
        <f>+GrupeF1N!C25</f>
        <v>(jr)</v>
      </c>
      <c r="D25" s="9" t="str">
        <f>+GrupeF1N!D25</f>
        <v>CRO</v>
      </c>
      <c r="E25" s="9" t="str">
        <f>+GrupeF1N!E25</f>
        <v>CK Čeminac</v>
      </c>
      <c r="F25" s="23"/>
      <c r="G25" s="23"/>
      <c r="H25" s="23"/>
    </row>
    <row r="26" spans="1:8" ht="12.75" customHeight="1" x14ac:dyDescent="0.2">
      <c r="B26" s="10"/>
    </row>
    <row r="27" spans="1:8" ht="12.75" customHeight="1" x14ac:dyDescent="0.2">
      <c r="B27" s="10">
        <v>5</v>
      </c>
    </row>
    <row r="28" spans="1:8" ht="12.75" customHeight="1" x14ac:dyDescent="0.2">
      <c r="A28" s="19">
        <v>1</v>
      </c>
      <c r="B28" s="10"/>
    </row>
    <row r="29" spans="1:8" ht="12.75" customHeight="1" x14ac:dyDescent="0.2">
      <c r="A29" s="19">
        <v>2</v>
      </c>
      <c r="B29" s="10"/>
    </row>
    <row r="30" spans="1:8" ht="12.75" customHeight="1" x14ac:dyDescent="0.2">
      <c r="A30" s="19">
        <v>3</v>
      </c>
      <c r="B30" s="10" t="str">
        <f>+GrupeF1N!B30</f>
        <v>Drlje, Marko 2007</v>
      </c>
      <c r="C30" s="9" t="str">
        <f>+GrupeF1N!C30</f>
        <v>(jr)</v>
      </c>
      <c r="D30" s="9" t="str">
        <f>+GrupeF1N!D30</f>
        <v>CRO</v>
      </c>
      <c r="E30" s="9" t="str">
        <f>+GrupeF1N!E30</f>
        <v>OŠ Darda</v>
      </c>
      <c r="F30" s="23"/>
      <c r="G30" s="23"/>
      <c r="H30" s="23"/>
    </row>
    <row r="31" spans="1:8" ht="12.75" customHeight="1" x14ac:dyDescent="0.2">
      <c r="B31" s="10"/>
    </row>
    <row r="32" spans="1:8" ht="12.75" customHeight="1" x14ac:dyDescent="0.2">
      <c r="B32" s="10">
        <v>6</v>
      </c>
    </row>
    <row r="33" spans="1:8" ht="12.75" customHeight="1" x14ac:dyDescent="0.2">
      <c r="A33" s="19">
        <v>1</v>
      </c>
      <c r="B33" s="10"/>
    </row>
    <row r="34" spans="1:8" ht="12.75" customHeight="1" x14ac:dyDescent="0.2">
      <c r="A34" s="19">
        <v>2</v>
      </c>
      <c r="B34" s="10"/>
    </row>
    <row r="35" spans="1:8" ht="12.75" customHeight="1" x14ac:dyDescent="0.2">
      <c r="A35" s="19">
        <v>3</v>
      </c>
      <c r="B35" s="10" t="str">
        <f>+GrupeF1N!B35</f>
        <v>Tufeković, Antonio 2008 #</v>
      </c>
      <c r="C35" s="9" t="str">
        <f>+GrupeF1N!C35</f>
        <v>(jr)</v>
      </c>
      <c r="D35" s="9" t="str">
        <f>+GrupeF1N!D35</f>
        <v>CRO</v>
      </c>
      <c r="E35" s="9" t="str">
        <f>+GrupeF1N!E35</f>
        <v>OŠ Darda</v>
      </c>
      <c r="F35" s="23"/>
      <c r="G35" s="23"/>
      <c r="H35" s="23"/>
    </row>
    <row r="36" spans="1:8" ht="12.75" customHeight="1" x14ac:dyDescent="0.2">
      <c r="B36" s="10"/>
    </row>
    <row r="37" spans="1:8" ht="12.75" customHeight="1" x14ac:dyDescent="0.2">
      <c r="B37" s="10">
        <v>7</v>
      </c>
    </row>
    <row r="38" spans="1:8" ht="12.75" customHeight="1" x14ac:dyDescent="0.2">
      <c r="A38" s="19">
        <v>1</v>
      </c>
      <c r="B38" s="10"/>
    </row>
    <row r="39" spans="1:8" ht="12.75" customHeight="1" x14ac:dyDescent="0.2">
      <c r="A39" s="19">
        <v>2</v>
      </c>
      <c r="B39" s="10"/>
    </row>
    <row r="40" spans="1:8" ht="12.75" customHeight="1" x14ac:dyDescent="0.2">
      <c r="A40" s="19">
        <v>3</v>
      </c>
      <c r="B40" s="10">
        <f>+GrupeF1N!B40</f>
        <v>0</v>
      </c>
      <c r="C40" s="9">
        <f>+GrupeF1N!C40</f>
        <v>0</v>
      </c>
      <c r="D40" s="9">
        <f>+GrupeF1N!D40</f>
        <v>0</v>
      </c>
      <c r="E40" s="9">
        <f>+GrupeF1N!E40</f>
        <v>0</v>
      </c>
      <c r="F40" s="23"/>
      <c r="G40" s="23"/>
      <c r="H40" s="23"/>
    </row>
    <row r="41" spans="1:8" ht="12.75" customHeight="1" x14ac:dyDescent="0.2">
      <c r="B41" s="10"/>
    </row>
    <row r="42" spans="1:8" ht="12.75" customHeight="1" x14ac:dyDescent="0.2">
      <c r="B42" s="10">
        <v>8</v>
      </c>
    </row>
    <row r="43" spans="1:8" ht="12.75" customHeight="1" x14ac:dyDescent="0.2">
      <c r="A43" s="19">
        <v>1</v>
      </c>
      <c r="B43" s="10"/>
    </row>
    <row r="44" spans="1:8" ht="12.75" customHeight="1" x14ac:dyDescent="0.2">
      <c r="A44" s="19">
        <v>2</v>
      </c>
      <c r="B44" s="10"/>
    </row>
    <row r="45" spans="1:8" ht="12.75" customHeight="1" x14ac:dyDescent="0.2">
      <c r="A45" s="19">
        <v>3</v>
      </c>
      <c r="B45" s="10">
        <f>+GrupeF1N!B45</f>
        <v>0</v>
      </c>
      <c r="C45" s="9">
        <f>+GrupeF1N!C45</f>
        <v>0</v>
      </c>
      <c r="D45" s="9">
        <f>+GrupeF1N!D45</f>
        <v>0</v>
      </c>
      <c r="E45" s="9">
        <f>+GrupeF1N!E45</f>
        <v>0</v>
      </c>
      <c r="F45" s="23"/>
      <c r="G45" s="23"/>
      <c r="H45" s="23"/>
    </row>
    <row r="46" spans="1:8" ht="12.75" customHeight="1" x14ac:dyDescent="0.2">
      <c r="B46" s="10"/>
    </row>
    <row r="47" spans="1:8" ht="12.75" customHeight="1" x14ac:dyDescent="0.2">
      <c r="B47" s="10">
        <v>9</v>
      </c>
    </row>
    <row r="48" spans="1:8" ht="12.75" customHeight="1" x14ac:dyDescent="0.2">
      <c r="A48" s="19">
        <v>1</v>
      </c>
      <c r="B48" s="10"/>
    </row>
    <row r="49" spans="1:8" ht="12.75" customHeight="1" x14ac:dyDescent="0.2">
      <c r="A49" s="19">
        <v>2</v>
      </c>
      <c r="B49" s="10"/>
    </row>
    <row r="50" spans="1:8" ht="12.75" customHeight="1" x14ac:dyDescent="0.2">
      <c r="A50" s="19">
        <v>3</v>
      </c>
      <c r="B50" s="10">
        <f>+GrupeF1N!B50</f>
        <v>0</v>
      </c>
      <c r="C50" s="9">
        <f>+GrupeF1N!C50</f>
        <v>0</v>
      </c>
      <c r="D50" s="9">
        <f>+GrupeF1N!D50</f>
        <v>0</v>
      </c>
      <c r="E50" s="9">
        <f>+GrupeF1N!E50</f>
        <v>0</v>
      </c>
      <c r="F50" s="23"/>
      <c r="G50" s="23"/>
      <c r="H50" s="23"/>
    </row>
    <row r="51" spans="1:8" ht="12.75" customHeight="1" x14ac:dyDescent="0.2"/>
    <row r="52" spans="1:8" ht="12.75" customHeight="1" x14ac:dyDescent="0.2"/>
    <row r="53" spans="1:8" ht="12.75" customHeight="1" x14ac:dyDescent="0.2"/>
    <row r="54" spans="1:8" ht="12.75" customHeight="1" x14ac:dyDescent="0.2">
      <c r="B54" s="10"/>
    </row>
    <row r="55" spans="1:8" ht="12.75" customHeight="1" x14ac:dyDescent="0.2">
      <c r="B55" s="10">
        <v>10</v>
      </c>
    </row>
    <row r="56" spans="1:8" ht="12.75" customHeight="1" x14ac:dyDescent="0.2">
      <c r="A56" s="19">
        <v>1</v>
      </c>
      <c r="B56" s="10"/>
    </row>
    <row r="57" spans="1:8" ht="12.75" customHeight="1" x14ac:dyDescent="0.2">
      <c r="A57" s="19">
        <v>2</v>
      </c>
      <c r="B57" s="10"/>
    </row>
    <row r="58" spans="1:8" ht="12.75" customHeight="1" x14ac:dyDescent="0.2">
      <c r="A58" s="19">
        <v>3</v>
      </c>
      <c r="B58" s="10">
        <f>+GrupeF1N!B58</f>
        <v>0</v>
      </c>
      <c r="C58" s="9">
        <f>+GrupeF1N!C58</f>
        <v>0</v>
      </c>
      <c r="D58" s="9">
        <f>+GrupeF1N!D58</f>
        <v>0</v>
      </c>
      <c r="E58" s="9">
        <f>+GrupeF1N!E58</f>
        <v>0</v>
      </c>
      <c r="F58" s="23"/>
      <c r="G58" s="23"/>
      <c r="H58" s="23"/>
    </row>
    <row r="59" spans="1:8" ht="12.75" customHeight="1" x14ac:dyDescent="0.2">
      <c r="B59" s="10"/>
    </row>
    <row r="60" spans="1:8" ht="12.75" customHeight="1" x14ac:dyDescent="0.2">
      <c r="B60" s="10">
        <v>11</v>
      </c>
    </row>
    <row r="61" spans="1:8" ht="12.75" customHeight="1" x14ac:dyDescent="0.2">
      <c r="A61" s="19">
        <v>1</v>
      </c>
      <c r="B61" s="10"/>
    </row>
    <row r="62" spans="1:8" ht="12.75" customHeight="1" x14ac:dyDescent="0.2">
      <c r="A62" s="19">
        <v>2</v>
      </c>
      <c r="B62" s="10"/>
    </row>
    <row r="63" spans="1:8" ht="12.75" customHeight="1" x14ac:dyDescent="0.2">
      <c r="A63" s="19">
        <v>3</v>
      </c>
      <c r="B63" s="10">
        <f>+GrupeF1N!B63</f>
        <v>0</v>
      </c>
      <c r="C63" s="9">
        <f>+GrupeF1N!C63</f>
        <v>0</v>
      </c>
      <c r="D63" s="9">
        <f>+GrupeF1N!D63</f>
        <v>0</v>
      </c>
      <c r="E63" s="9">
        <f>+GrupeF1N!E63</f>
        <v>0</v>
      </c>
      <c r="F63" s="23"/>
      <c r="G63" s="23"/>
      <c r="H63" s="23"/>
    </row>
    <row r="64" spans="1:8" ht="12.75" customHeight="1" x14ac:dyDescent="0.2">
      <c r="B64" s="10"/>
    </row>
    <row r="65" spans="1:8" ht="12.75" customHeight="1" x14ac:dyDescent="0.2">
      <c r="B65" s="10">
        <v>12</v>
      </c>
    </row>
    <row r="66" spans="1:8" ht="12.75" customHeight="1" x14ac:dyDescent="0.2">
      <c r="A66" s="19">
        <v>1</v>
      </c>
      <c r="B66" s="10"/>
    </row>
    <row r="67" spans="1:8" ht="12.75" customHeight="1" x14ac:dyDescent="0.2">
      <c r="A67" s="19">
        <v>2</v>
      </c>
      <c r="B67" s="10"/>
    </row>
    <row r="68" spans="1:8" ht="12.75" customHeight="1" x14ac:dyDescent="0.2">
      <c r="A68" s="19">
        <v>3</v>
      </c>
      <c r="B68" s="10">
        <f>+GrupeF1N!B68</f>
        <v>0</v>
      </c>
      <c r="C68" s="9">
        <f>+GrupeF1N!C68</f>
        <v>0</v>
      </c>
      <c r="D68" s="9">
        <f>+GrupeF1N!D68</f>
        <v>0</v>
      </c>
      <c r="E68" s="9">
        <f>+GrupeF1N!E68</f>
        <v>0</v>
      </c>
      <c r="F68" s="23"/>
      <c r="G68" s="23"/>
      <c r="H68" s="23"/>
    </row>
    <row r="69" spans="1:8" ht="12.75" customHeight="1" x14ac:dyDescent="0.2">
      <c r="B69" s="10"/>
    </row>
    <row r="70" spans="1:8" ht="12.75" customHeight="1" x14ac:dyDescent="0.2">
      <c r="B70" s="10">
        <v>13</v>
      </c>
    </row>
    <row r="71" spans="1:8" ht="12.75" customHeight="1" x14ac:dyDescent="0.2">
      <c r="A71" s="19">
        <v>1</v>
      </c>
      <c r="B71" s="10"/>
    </row>
    <row r="72" spans="1:8" ht="12.75" customHeight="1" x14ac:dyDescent="0.2">
      <c r="A72" s="19">
        <v>2</v>
      </c>
      <c r="B72" s="10"/>
    </row>
    <row r="73" spans="1:8" ht="12.75" customHeight="1" x14ac:dyDescent="0.2">
      <c r="A73" s="19">
        <v>3</v>
      </c>
      <c r="B73" s="10">
        <f>+GrupeF1N!B73</f>
        <v>0</v>
      </c>
      <c r="C73" s="9">
        <f>+GrupeF1N!C73</f>
        <v>0</v>
      </c>
      <c r="D73" s="9">
        <f>+GrupeF1N!D73</f>
        <v>0</v>
      </c>
      <c r="E73" s="9">
        <f>+GrupeF1N!E73</f>
        <v>0</v>
      </c>
      <c r="F73" s="23"/>
      <c r="G73" s="23"/>
      <c r="H73" s="23"/>
    </row>
    <row r="74" spans="1:8" ht="12.75" customHeight="1" x14ac:dyDescent="0.2">
      <c r="B74" s="10"/>
    </row>
    <row r="75" spans="1:8" ht="12.75" customHeight="1" x14ac:dyDescent="0.2">
      <c r="B75" s="10">
        <v>14</v>
      </c>
    </row>
    <row r="76" spans="1:8" ht="12.75" customHeight="1" x14ac:dyDescent="0.2">
      <c r="A76" s="19">
        <v>1</v>
      </c>
      <c r="B76" s="10"/>
    </row>
    <row r="77" spans="1:8" ht="12.75" customHeight="1" x14ac:dyDescent="0.2">
      <c r="A77" s="19">
        <v>2</v>
      </c>
      <c r="B77" s="10"/>
    </row>
    <row r="78" spans="1:8" ht="12.75" customHeight="1" x14ac:dyDescent="0.2">
      <c r="A78" s="19">
        <v>3</v>
      </c>
      <c r="B78" s="10">
        <f>+GrupeF1N!B78</f>
        <v>0</v>
      </c>
      <c r="C78" s="9">
        <f>+GrupeF1N!C78</f>
        <v>0</v>
      </c>
      <c r="D78" s="9">
        <f>+GrupeF1N!D78</f>
        <v>0</v>
      </c>
      <c r="E78" s="9">
        <f>+GrupeF1N!E78</f>
        <v>0</v>
      </c>
      <c r="F78" s="23"/>
      <c r="G78" s="23"/>
      <c r="H78" s="23"/>
    </row>
    <row r="79" spans="1:8" ht="12.75" customHeight="1" x14ac:dyDescent="0.2">
      <c r="B79" s="10"/>
    </row>
    <row r="80" spans="1:8" ht="12.75" customHeight="1" x14ac:dyDescent="0.2">
      <c r="B80" s="10">
        <v>15</v>
      </c>
      <c r="C80" s="24"/>
      <c r="D80" s="24"/>
      <c r="E80" s="24"/>
    </row>
    <row r="81" spans="1:8" ht="12.75" customHeight="1" x14ac:dyDescent="0.2">
      <c r="A81" s="19">
        <v>1</v>
      </c>
      <c r="B81" s="10"/>
      <c r="C81" s="24"/>
      <c r="D81" s="24"/>
      <c r="E81" s="24"/>
    </row>
    <row r="82" spans="1:8" ht="12.75" customHeight="1" x14ac:dyDescent="0.2">
      <c r="A82" s="19">
        <v>2</v>
      </c>
      <c r="B82" s="10"/>
      <c r="C82" s="24"/>
      <c r="D82" s="24"/>
      <c r="E82" s="24"/>
    </row>
    <row r="83" spans="1:8" ht="12.75" customHeight="1" x14ac:dyDescent="0.2">
      <c r="A83" s="19">
        <v>3</v>
      </c>
      <c r="B83" s="10">
        <f>+GrupeF1N!B83</f>
        <v>0</v>
      </c>
      <c r="C83" s="24">
        <f>+GrupeF1N!C83</f>
        <v>0</v>
      </c>
      <c r="D83" s="24">
        <f>+GrupeF1N!D83</f>
        <v>0</v>
      </c>
      <c r="E83" s="24">
        <f>+GrupeF1N!E83</f>
        <v>0</v>
      </c>
      <c r="F83" s="23"/>
      <c r="G83" s="23"/>
      <c r="H83" s="23"/>
    </row>
    <row r="84" spans="1:8" ht="12.75" customHeight="1" x14ac:dyDescent="0.2">
      <c r="B84" s="10"/>
      <c r="C84" s="24"/>
      <c r="D84" s="24"/>
      <c r="E84" s="24"/>
    </row>
    <row r="85" spans="1:8" ht="12.75" customHeight="1" x14ac:dyDescent="0.2">
      <c r="B85" s="10">
        <v>16</v>
      </c>
      <c r="C85" s="24"/>
      <c r="D85" s="24"/>
      <c r="E85" s="24"/>
    </row>
    <row r="86" spans="1:8" ht="12.75" customHeight="1" x14ac:dyDescent="0.2">
      <c r="A86" s="19">
        <v>1</v>
      </c>
      <c r="B86" s="10"/>
      <c r="C86" s="24"/>
      <c r="D86" s="24"/>
      <c r="E86" s="24"/>
    </row>
    <row r="87" spans="1:8" ht="12.75" customHeight="1" x14ac:dyDescent="0.2">
      <c r="A87" s="19">
        <v>2</v>
      </c>
      <c r="B87" s="10"/>
      <c r="C87" s="24"/>
      <c r="D87" s="24"/>
      <c r="E87" s="24"/>
    </row>
    <row r="88" spans="1:8" ht="12.75" customHeight="1" x14ac:dyDescent="0.2">
      <c r="A88" s="19">
        <v>3</v>
      </c>
      <c r="B88" s="10">
        <f>+GrupeF1N!B88</f>
        <v>0</v>
      </c>
      <c r="C88" s="24">
        <f>+GrupeF1N!C88</f>
        <v>0</v>
      </c>
      <c r="D88" s="24">
        <f>+GrupeF1N!D88</f>
        <v>0</v>
      </c>
      <c r="E88" s="24">
        <f>+GrupeF1N!E88</f>
        <v>0</v>
      </c>
      <c r="F88" s="23"/>
      <c r="G88" s="23"/>
      <c r="H88" s="23"/>
    </row>
    <row r="89" spans="1:8" ht="12.75" customHeight="1" x14ac:dyDescent="0.2">
      <c r="B89" s="10"/>
      <c r="C89" s="24"/>
      <c r="D89" s="24"/>
      <c r="E89" s="24"/>
    </row>
    <row r="90" spans="1:8" ht="12.75" customHeight="1" x14ac:dyDescent="0.2">
      <c r="B90" s="10">
        <v>17</v>
      </c>
      <c r="C90" s="24"/>
      <c r="D90" s="24"/>
      <c r="E90" s="24"/>
    </row>
    <row r="91" spans="1:8" ht="12.75" customHeight="1" x14ac:dyDescent="0.2">
      <c r="A91" s="19">
        <v>1</v>
      </c>
      <c r="B91" s="10"/>
      <c r="C91" s="24"/>
      <c r="D91" s="24"/>
      <c r="E91" s="24"/>
    </row>
    <row r="92" spans="1:8" ht="12.75" customHeight="1" x14ac:dyDescent="0.2">
      <c r="A92" s="19">
        <v>2</v>
      </c>
      <c r="B92" s="10"/>
      <c r="C92" s="24"/>
      <c r="D92" s="24"/>
      <c r="E92" s="24"/>
    </row>
    <row r="93" spans="1:8" ht="12.75" customHeight="1" x14ac:dyDescent="0.2">
      <c r="A93" s="19">
        <v>3</v>
      </c>
      <c r="B93" s="10">
        <f>+GrupeF1N!B93</f>
        <v>0</v>
      </c>
      <c r="C93" s="24">
        <f>+GrupeF1N!C93</f>
        <v>0</v>
      </c>
      <c r="D93" s="24">
        <f>+GrupeF1N!D93</f>
        <v>0</v>
      </c>
      <c r="E93" s="24">
        <f>+GrupeF1N!E93</f>
        <v>0</v>
      </c>
      <c r="F93" s="23"/>
      <c r="G93" s="23"/>
      <c r="H93" s="23"/>
    </row>
    <row r="94" spans="1:8" ht="12.75" customHeight="1" x14ac:dyDescent="0.2">
      <c r="B94" s="10"/>
      <c r="C94" s="24"/>
      <c r="D94" s="24"/>
      <c r="E94" s="24"/>
    </row>
    <row r="95" spans="1:8" ht="12.75" customHeight="1" x14ac:dyDescent="0.2">
      <c r="B95" s="10">
        <v>18</v>
      </c>
      <c r="C95" s="24"/>
      <c r="D95" s="24"/>
      <c r="E95" s="24"/>
    </row>
    <row r="96" spans="1:8" ht="12.75" customHeight="1" x14ac:dyDescent="0.2">
      <c r="A96" s="19">
        <v>1</v>
      </c>
      <c r="B96" s="10"/>
      <c r="C96" s="24"/>
      <c r="D96" s="24"/>
      <c r="E96" s="24"/>
    </row>
    <row r="97" spans="1:8" ht="12.75" customHeight="1" x14ac:dyDescent="0.2">
      <c r="A97" s="19">
        <v>2</v>
      </c>
      <c r="B97" s="10"/>
      <c r="C97" s="24"/>
      <c r="D97" s="24"/>
      <c r="E97" s="24"/>
    </row>
    <row r="98" spans="1:8" ht="12.75" customHeight="1" x14ac:dyDescent="0.2">
      <c r="A98" s="19">
        <v>3</v>
      </c>
      <c r="B98" s="10">
        <f>+GrupeF1N!B98</f>
        <v>0</v>
      </c>
      <c r="C98" s="24">
        <f>+GrupeF1N!C98</f>
        <v>0</v>
      </c>
      <c r="D98" s="24">
        <f>+GrupeF1N!D98</f>
        <v>0</v>
      </c>
      <c r="E98" s="24">
        <f>+GrupeF1N!E98</f>
        <v>0</v>
      </c>
      <c r="F98" s="23"/>
      <c r="G98" s="23"/>
      <c r="H98" s="23"/>
    </row>
    <row r="99" spans="1:8" ht="12.75" customHeight="1" x14ac:dyDescent="0.2">
      <c r="B99" s="10"/>
      <c r="C99" s="24"/>
      <c r="D99" s="24"/>
      <c r="E99" s="24"/>
    </row>
    <row r="100" spans="1:8" ht="12.75" customHeight="1" x14ac:dyDescent="0.2">
      <c r="C100" s="24"/>
      <c r="D100" s="24"/>
      <c r="E100" s="24"/>
    </row>
    <row r="101" spans="1:8" ht="12.75" customHeight="1" x14ac:dyDescent="0.2">
      <c r="C101" s="24"/>
      <c r="D101" s="24"/>
      <c r="E101" s="24"/>
    </row>
    <row r="102" spans="1:8" ht="12.75" customHeight="1" x14ac:dyDescent="0.2">
      <c r="C102" s="24"/>
      <c r="D102" s="24"/>
      <c r="E102" s="24"/>
    </row>
    <row r="103" spans="1:8" ht="12.75" customHeight="1" x14ac:dyDescent="0.2">
      <c r="B103" s="10">
        <v>19</v>
      </c>
      <c r="C103" s="24"/>
      <c r="D103" s="24"/>
      <c r="E103" s="24"/>
    </row>
    <row r="104" spans="1:8" ht="12.75" customHeight="1" x14ac:dyDescent="0.2">
      <c r="A104" s="19">
        <v>1</v>
      </c>
      <c r="B104" s="10"/>
      <c r="C104" s="24"/>
      <c r="D104" s="24"/>
      <c r="E104" s="24"/>
    </row>
    <row r="105" spans="1:8" ht="12.75" customHeight="1" x14ac:dyDescent="0.2">
      <c r="A105" s="19">
        <v>2</v>
      </c>
      <c r="B105" s="10"/>
      <c r="C105" s="24"/>
      <c r="D105" s="24"/>
      <c r="E105" s="24"/>
    </row>
    <row r="106" spans="1:8" ht="12.75" customHeight="1" x14ac:dyDescent="0.2">
      <c r="A106" s="19">
        <v>3</v>
      </c>
      <c r="B106" s="10">
        <f>+GrupeF1N!B109</f>
        <v>0</v>
      </c>
      <c r="C106" s="24">
        <f>+GrupeF1N!C109</f>
        <v>0</v>
      </c>
      <c r="D106" s="24">
        <f>+GrupeF1N!D109</f>
        <v>0</v>
      </c>
      <c r="E106" s="24">
        <f>+GrupeF1N!E109</f>
        <v>0</v>
      </c>
      <c r="F106" s="23"/>
      <c r="G106" s="23"/>
      <c r="H106" s="23"/>
    </row>
    <row r="107" spans="1:8" ht="12.75" customHeight="1" x14ac:dyDescent="0.2">
      <c r="B107" s="10"/>
      <c r="C107" s="24"/>
      <c r="D107" s="24"/>
      <c r="E107" s="24"/>
    </row>
    <row r="108" spans="1:8" ht="12.75" customHeight="1" x14ac:dyDescent="0.2">
      <c r="B108" s="10">
        <v>20</v>
      </c>
      <c r="C108" s="24"/>
      <c r="D108" s="24"/>
      <c r="E108" s="24"/>
    </row>
    <row r="109" spans="1:8" ht="12.75" customHeight="1" x14ac:dyDescent="0.2">
      <c r="A109" s="19">
        <v>1</v>
      </c>
      <c r="B109" s="10"/>
      <c r="C109" s="24"/>
      <c r="D109" s="24"/>
      <c r="E109" s="24"/>
    </row>
    <row r="110" spans="1:8" ht="12.75" customHeight="1" x14ac:dyDescent="0.2">
      <c r="A110" s="19">
        <v>2</v>
      </c>
      <c r="B110" s="10"/>
      <c r="C110" s="24"/>
      <c r="D110" s="24"/>
      <c r="E110" s="24"/>
    </row>
    <row r="111" spans="1:8" ht="12.75" customHeight="1" x14ac:dyDescent="0.2">
      <c r="A111" s="19">
        <v>3</v>
      </c>
      <c r="B111" s="10">
        <f>+GrupeF1N!B114</f>
        <v>0</v>
      </c>
      <c r="C111" s="24">
        <f>+GrupeF1N!C114</f>
        <v>0</v>
      </c>
      <c r="D111" s="24">
        <f>+GrupeF1N!D114</f>
        <v>0</v>
      </c>
      <c r="E111" s="24">
        <f>+GrupeF1N!E114</f>
        <v>0</v>
      </c>
      <c r="F111" s="23"/>
      <c r="G111" s="23"/>
      <c r="H111" s="23"/>
    </row>
    <row r="112" spans="1:8" ht="12.75" customHeight="1" x14ac:dyDescent="0.2">
      <c r="B112" s="10"/>
      <c r="C112" s="24"/>
      <c r="D112" s="24"/>
      <c r="E112" s="24"/>
    </row>
    <row r="113" spans="1:8" ht="12.75" customHeight="1" x14ac:dyDescent="0.2">
      <c r="B113" s="10">
        <v>21</v>
      </c>
      <c r="C113" s="24"/>
      <c r="D113" s="24"/>
      <c r="E113" s="24"/>
    </row>
    <row r="114" spans="1:8" ht="12.75" customHeight="1" x14ac:dyDescent="0.2">
      <c r="A114" s="19">
        <v>1</v>
      </c>
      <c r="B114" s="10"/>
      <c r="C114" s="24"/>
      <c r="D114" s="24"/>
      <c r="E114" s="24"/>
    </row>
    <row r="115" spans="1:8" ht="12.75" customHeight="1" x14ac:dyDescent="0.2">
      <c r="A115" s="19">
        <v>2</v>
      </c>
      <c r="B115" s="10"/>
      <c r="C115" s="24"/>
      <c r="D115" s="24"/>
      <c r="E115" s="24"/>
    </row>
    <row r="116" spans="1:8" ht="12.75" customHeight="1" x14ac:dyDescent="0.2">
      <c r="A116" s="19">
        <v>3</v>
      </c>
      <c r="B116" s="10">
        <f>+GrupeF1N!B119</f>
        <v>0</v>
      </c>
      <c r="C116" s="24">
        <f>+GrupeF1N!C119</f>
        <v>0</v>
      </c>
      <c r="D116" s="24">
        <f>+GrupeF1N!D119</f>
        <v>0</v>
      </c>
      <c r="E116" s="24">
        <f>+GrupeF1N!E119</f>
        <v>0</v>
      </c>
      <c r="F116" s="23"/>
      <c r="G116" s="23"/>
      <c r="H116" s="23"/>
    </row>
    <row r="117" spans="1:8" ht="12.75" customHeight="1" x14ac:dyDescent="0.2">
      <c r="C117" s="24"/>
      <c r="D117" s="24"/>
      <c r="E117" s="24"/>
    </row>
    <row r="118" spans="1:8" ht="12.75" customHeight="1" x14ac:dyDescent="0.2">
      <c r="B118" s="10">
        <v>22</v>
      </c>
      <c r="C118" s="24"/>
      <c r="D118" s="24"/>
      <c r="E118" s="24"/>
    </row>
    <row r="119" spans="1:8" ht="12.75" customHeight="1" x14ac:dyDescent="0.2">
      <c r="A119" s="19">
        <v>1</v>
      </c>
      <c r="B119" s="10"/>
      <c r="C119" s="24"/>
      <c r="D119" s="24"/>
      <c r="E119" s="24"/>
    </row>
    <row r="120" spans="1:8" ht="12.75" customHeight="1" x14ac:dyDescent="0.2">
      <c r="A120" s="19">
        <v>2</v>
      </c>
      <c r="B120" s="10"/>
      <c r="C120" s="24"/>
      <c r="D120" s="24"/>
      <c r="E120" s="24"/>
    </row>
    <row r="121" spans="1:8" ht="12.75" customHeight="1" x14ac:dyDescent="0.2">
      <c r="A121" s="19">
        <v>3</v>
      </c>
      <c r="B121" s="10">
        <f>+GrupeF1N!B124</f>
        <v>0</v>
      </c>
      <c r="C121" s="24">
        <f>+GrupeF1N!C124</f>
        <v>0</v>
      </c>
      <c r="D121" s="24">
        <f>+GrupeF1N!D124</f>
        <v>0</v>
      </c>
      <c r="E121" s="24">
        <f>+GrupeF1N!E124</f>
        <v>0</v>
      </c>
      <c r="F121" s="23"/>
      <c r="G121" s="23"/>
      <c r="H121" s="23"/>
    </row>
    <row r="122" spans="1:8" ht="12.75" customHeight="1" x14ac:dyDescent="0.2">
      <c r="C122" s="24"/>
      <c r="D122" s="24"/>
      <c r="E122" s="24"/>
    </row>
    <row r="123" spans="1:8" ht="12.75" customHeight="1" x14ac:dyDescent="0.2">
      <c r="B123" s="10">
        <v>23</v>
      </c>
      <c r="C123" s="24"/>
      <c r="D123" s="24"/>
      <c r="E123" s="24"/>
    </row>
    <row r="124" spans="1:8" ht="12.75" customHeight="1" x14ac:dyDescent="0.2">
      <c r="A124" s="19">
        <v>1</v>
      </c>
      <c r="B124" s="10"/>
      <c r="C124" s="24"/>
      <c r="D124" s="24"/>
      <c r="E124" s="24"/>
    </row>
    <row r="125" spans="1:8" ht="12.75" customHeight="1" x14ac:dyDescent="0.2">
      <c r="A125" s="19">
        <v>2</v>
      </c>
      <c r="B125" s="10"/>
      <c r="C125" s="24"/>
      <c r="D125" s="24"/>
      <c r="E125" s="24"/>
    </row>
    <row r="126" spans="1:8" ht="12.75" customHeight="1" x14ac:dyDescent="0.2">
      <c r="A126" s="19">
        <v>3</v>
      </c>
      <c r="B126" s="10">
        <f>+GrupeF1N!B129</f>
        <v>0</v>
      </c>
      <c r="C126" s="24">
        <f>+GrupeF1N!C129</f>
        <v>0</v>
      </c>
      <c r="D126" s="24">
        <f>+GrupeF1N!D129</f>
        <v>0</v>
      </c>
      <c r="E126" s="24">
        <f>+GrupeF1N!E129</f>
        <v>0</v>
      </c>
      <c r="F126" s="23"/>
      <c r="G126" s="23"/>
      <c r="H126" s="23"/>
    </row>
    <row r="127" spans="1:8" ht="12.75" customHeight="1" x14ac:dyDescent="0.2">
      <c r="C127" s="24"/>
      <c r="D127" s="24"/>
      <c r="E127" s="24"/>
    </row>
    <row r="128" spans="1:8" ht="12.75" customHeight="1" x14ac:dyDescent="0.2">
      <c r="B128" s="10">
        <v>24</v>
      </c>
      <c r="C128" s="24"/>
      <c r="D128" s="24"/>
      <c r="E128" s="24"/>
    </row>
    <row r="129" spans="1:8" ht="12.75" customHeight="1" x14ac:dyDescent="0.2">
      <c r="A129" s="19">
        <v>1</v>
      </c>
      <c r="B129" s="10"/>
      <c r="C129" s="24"/>
      <c r="D129" s="24"/>
      <c r="E129" s="24"/>
    </row>
    <row r="130" spans="1:8" ht="12.75" customHeight="1" x14ac:dyDescent="0.2">
      <c r="A130" s="19">
        <v>2</v>
      </c>
      <c r="B130" s="10"/>
      <c r="C130" s="24"/>
      <c r="D130" s="24"/>
      <c r="E130" s="24"/>
    </row>
    <row r="131" spans="1:8" ht="12.75" customHeight="1" x14ac:dyDescent="0.2">
      <c r="A131" s="19">
        <v>3</v>
      </c>
      <c r="B131" s="10">
        <f>+GrupeF1N!B134</f>
        <v>0</v>
      </c>
      <c r="C131" s="24">
        <f>+GrupeF1N!C134</f>
        <v>0</v>
      </c>
      <c r="D131" s="24">
        <f>+GrupeF1N!D134</f>
        <v>0</v>
      </c>
      <c r="E131" s="24">
        <f>+GrupeF1N!E134</f>
        <v>0</v>
      </c>
      <c r="F131" s="23"/>
      <c r="G131" s="23"/>
      <c r="H131" s="23"/>
    </row>
    <row r="132" spans="1:8" ht="12.75" customHeight="1" x14ac:dyDescent="0.2">
      <c r="C132" s="24"/>
      <c r="D132" s="24"/>
      <c r="E132" s="24"/>
    </row>
    <row r="133" spans="1:8" ht="12.75" customHeight="1" x14ac:dyDescent="0.2">
      <c r="B133" s="10">
        <v>25</v>
      </c>
      <c r="C133" s="24"/>
      <c r="D133" s="24"/>
      <c r="E133" s="24"/>
    </row>
    <row r="134" spans="1:8" ht="12.75" customHeight="1" x14ac:dyDescent="0.2">
      <c r="A134" s="19">
        <v>1</v>
      </c>
      <c r="B134" s="10"/>
      <c r="C134" s="24"/>
      <c r="D134" s="24"/>
      <c r="E134" s="24"/>
    </row>
    <row r="135" spans="1:8" ht="12.75" customHeight="1" x14ac:dyDescent="0.2">
      <c r="A135" s="19">
        <v>2</v>
      </c>
      <c r="B135" s="10"/>
      <c r="C135" s="24"/>
      <c r="D135" s="24"/>
      <c r="E135" s="24"/>
    </row>
    <row r="136" spans="1:8" ht="12.75" customHeight="1" x14ac:dyDescent="0.2">
      <c r="A136" s="19">
        <v>3</v>
      </c>
      <c r="B136" s="10">
        <f>+GrupeF1N!B142</f>
        <v>0</v>
      </c>
      <c r="C136" s="24">
        <f>+GrupeF1N!C139</f>
        <v>0</v>
      </c>
      <c r="D136" s="24">
        <f>+GrupeF1N!D139</f>
        <v>0</v>
      </c>
      <c r="E136" s="24">
        <f>+GrupeF1N!E139</f>
        <v>0</v>
      </c>
      <c r="F136" s="23"/>
      <c r="G136" s="23"/>
      <c r="H136" s="23"/>
    </row>
    <row r="137" spans="1:8" ht="12.75" customHeight="1" x14ac:dyDescent="0.2">
      <c r="C137" s="24"/>
      <c r="D137" s="24"/>
      <c r="E137" s="24"/>
    </row>
    <row r="138" spans="1:8" ht="12.75" customHeight="1" x14ac:dyDescent="0.2">
      <c r="B138" s="10">
        <v>26</v>
      </c>
      <c r="C138" s="24"/>
      <c r="D138" s="24"/>
      <c r="E138" s="24"/>
    </row>
    <row r="139" spans="1:8" ht="12.75" customHeight="1" x14ac:dyDescent="0.2">
      <c r="A139" s="19">
        <v>1</v>
      </c>
      <c r="B139" s="10"/>
      <c r="C139" s="24"/>
      <c r="D139" s="24"/>
      <c r="E139" s="24"/>
    </row>
    <row r="140" spans="1:8" ht="12.75" customHeight="1" x14ac:dyDescent="0.2">
      <c r="A140" s="19">
        <v>2</v>
      </c>
      <c r="B140" s="10"/>
      <c r="C140" s="24"/>
      <c r="D140" s="24"/>
      <c r="E140" s="24"/>
    </row>
    <row r="141" spans="1:8" ht="12.75" customHeight="1" x14ac:dyDescent="0.2">
      <c r="A141" s="19">
        <v>3</v>
      </c>
      <c r="B141" s="10">
        <f>+GrupeF1N!B147</f>
        <v>0</v>
      </c>
      <c r="C141" s="24">
        <f>+GrupeF1N!C144</f>
        <v>0</v>
      </c>
      <c r="D141" s="24">
        <f>+GrupeF1N!D144</f>
        <v>0</v>
      </c>
      <c r="E141" s="24">
        <f>+GrupeF1N!E144</f>
        <v>0</v>
      </c>
      <c r="F141" s="23"/>
      <c r="G141" s="23"/>
      <c r="H141" s="23"/>
    </row>
    <row r="142" spans="1:8" ht="12.75" customHeight="1" x14ac:dyDescent="0.2">
      <c r="C142" s="24"/>
      <c r="D142" s="24"/>
      <c r="E142" s="24"/>
    </row>
    <row r="143" spans="1:8" ht="12.75" customHeight="1" x14ac:dyDescent="0.2">
      <c r="B143" s="10">
        <v>27</v>
      </c>
      <c r="C143" s="24"/>
      <c r="D143" s="24"/>
      <c r="E143" s="24"/>
    </row>
    <row r="144" spans="1:8" ht="12.75" customHeight="1" x14ac:dyDescent="0.2">
      <c r="A144" s="19">
        <v>1</v>
      </c>
      <c r="B144" s="10"/>
      <c r="C144" s="24"/>
      <c r="D144" s="24"/>
      <c r="E144" s="24"/>
    </row>
    <row r="145" spans="1:8" ht="12.75" customHeight="1" x14ac:dyDescent="0.2">
      <c r="A145" s="19">
        <v>2</v>
      </c>
      <c r="B145" s="10"/>
      <c r="C145" s="24"/>
      <c r="D145" s="24"/>
      <c r="E145" s="24"/>
    </row>
    <row r="146" spans="1:8" ht="12.75" customHeight="1" x14ac:dyDescent="0.2">
      <c r="A146" s="19">
        <v>3</v>
      </c>
      <c r="B146" s="10">
        <f>+GrupeF1N!B152</f>
        <v>0</v>
      </c>
      <c r="C146" s="24">
        <f>+GrupeF1N!C149</f>
        <v>0</v>
      </c>
      <c r="D146" s="24">
        <f>+GrupeF1N!D149</f>
        <v>0</v>
      </c>
      <c r="E146" s="24">
        <f>+GrupeF1N!E149</f>
        <v>0</v>
      </c>
      <c r="F146" s="23"/>
      <c r="G146" s="23"/>
      <c r="H146" s="23"/>
    </row>
    <row r="147" spans="1:8" ht="12.75" customHeight="1" x14ac:dyDescent="0.2">
      <c r="C147" s="24"/>
      <c r="D147" s="24"/>
      <c r="E147" s="24"/>
    </row>
    <row r="148" spans="1:8" ht="12.75" customHeight="1" x14ac:dyDescent="0.2">
      <c r="C148" s="24"/>
      <c r="D148" s="24"/>
      <c r="E148" s="24"/>
    </row>
    <row r="149" spans="1:8" ht="12.75" customHeight="1" x14ac:dyDescent="0.2"/>
    <row r="150" spans="1:8" ht="12.75" customHeight="1" x14ac:dyDescent="0.2"/>
    <row r="151" spans="1:8" ht="12.75" customHeight="1" x14ac:dyDescent="0.2"/>
    <row r="152" spans="1:8" ht="12.75" customHeight="1" x14ac:dyDescent="0.2"/>
    <row r="153" spans="1:8" ht="12.75" customHeight="1" x14ac:dyDescent="0.2"/>
    <row r="154" spans="1:8" ht="12.75" customHeight="1" x14ac:dyDescent="0.2"/>
    <row r="155" spans="1:8" ht="12.75" customHeight="1" x14ac:dyDescent="0.2"/>
    <row r="156" spans="1:8" ht="12.75" customHeight="1" x14ac:dyDescent="0.2"/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4.5703125" customWidth="1"/>
    <col min="4" max="4" width="11.5703125" customWidth="1"/>
    <col min="5" max="5" width="17.7109375" customWidth="1"/>
    <col min="6" max="7" width="4.85546875" customWidth="1"/>
  </cols>
  <sheetData>
    <row r="1" spans="1:7" ht="12.75" customHeight="1" x14ac:dyDescent="0.2">
      <c r="C1" s="19" t="s">
        <v>0</v>
      </c>
      <c r="D1" s="19">
        <f>+F1N!E2</f>
        <v>0</v>
      </c>
    </row>
    <row r="2" spans="1:7" ht="12.75" customHeight="1" x14ac:dyDescent="0.2">
      <c r="C2" s="19" t="s">
        <v>2</v>
      </c>
      <c r="D2" s="19">
        <f>+F1N!E3</f>
        <v>0</v>
      </c>
    </row>
    <row r="3" spans="1:7" ht="12.75" customHeight="1" x14ac:dyDescent="0.2">
      <c r="C3" s="19" t="s">
        <v>42</v>
      </c>
      <c r="D3" s="19" t="e">
        <f>+F1N!#REF!</f>
        <v>#REF!</v>
      </c>
    </row>
    <row r="4" spans="1:7" ht="12.75" customHeight="1" x14ac:dyDescent="0.2">
      <c r="C4" s="19" t="s">
        <v>43</v>
      </c>
      <c r="D4" s="19" t="e">
        <f>+F1N!#REF!</f>
        <v>#REF!</v>
      </c>
    </row>
    <row r="5" spans="1:7" ht="12.75" customHeight="1" x14ac:dyDescent="0.2"/>
    <row r="6" spans="1:7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G6" s="22" t="s">
        <v>40</v>
      </c>
    </row>
    <row r="7" spans="1:7" ht="12.75" customHeight="1" x14ac:dyDescent="0.2">
      <c r="B7" s="10">
        <v>1</v>
      </c>
    </row>
    <row r="8" spans="1:7" ht="12.75" customHeight="1" x14ac:dyDescent="0.2">
      <c r="A8" s="19">
        <v>1</v>
      </c>
      <c r="B8" s="10" t="e">
        <f>+F1N150!#REF!</f>
        <v>#REF!</v>
      </c>
      <c r="C8" s="19" t="e">
        <f>+F1N150!#REF!</f>
        <v>#REF!</v>
      </c>
      <c r="D8" s="19" t="e">
        <f>+F1N150!#REF!</f>
        <v>#REF!</v>
      </c>
      <c r="E8" s="19" t="e">
        <f>+F1N150!#REF!</f>
        <v>#REF!</v>
      </c>
    </row>
    <row r="9" spans="1:7" ht="12.75" customHeight="1" x14ac:dyDescent="0.2">
      <c r="A9" s="19">
        <v>2</v>
      </c>
      <c r="B9" s="10" t="e">
        <f>+F1N150!#REF!</f>
        <v>#REF!</v>
      </c>
      <c r="C9" s="19" t="e">
        <f>+F1N150!#REF!</f>
        <v>#REF!</v>
      </c>
      <c r="D9" s="19" t="e">
        <f>+F1N150!#REF!</f>
        <v>#REF!</v>
      </c>
      <c r="E9" s="19" t="e">
        <f>+F1N150!#REF!</f>
        <v>#REF!</v>
      </c>
    </row>
    <row r="10" spans="1:7" ht="12.75" customHeight="1" x14ac:dyDescent="0.2">
      <c r="A10" s="19">
        <v>3</v>
      </c>
      <c r="B10" s="10">
        <f>+F1N150!B6</f>
        <v>1</v>
      </c>
      <c r="C10" s="19" t="str">
        <f>+F1N150!D6</f>
        <v>Zobec, Vilim</v>
      </c>
      <c r="D10" s="19">
        <f>+F1N150!E6</f>
        <v>0</v>
      </c>
      <c r="E10" s="19" t="str">
        <f>+F1N150!G6</f>
        <v>AMK Karlovac</v>
      </c>
    </row>
    <row r="11" spans="1:7" ht="12.75" customHeight="1" x14ac:dyDescent="0.2">
      <c r="A11" s="19">
        <v>4</v>
      </c>
      <c r="B11" s="10">
        <f>+F1N150!B7</f>
        <v>2</v>
      </c>
      <c r="C11" s="19" t="str">
        <f>+F1N150!D7</f>
        <v>Nišević, Igor</v>
      </c>
      <c r="D11" s="19">
        <f>+F1N150!E7</f>
        <v>0</v>
      </c>
      <c r="E11" s="19" t="str">
        <f>+F1N150!G7</f>
        <v>AK Osijek</v>
      </c>
    </row>
    <row r="12" spans="1:7" ht="12.75" customHeight="1" x14ac:dyDescent="0.2"/>
    <row r="13" spans="1:7" ht="12.75" customHeight="1" x14ac:dyDescent="0.2">
      <c r="B13" s="10">
        <v>2</v>
      </c>
    </row>
    <row r="14" spans="1:7" ht="12.75" customHeight="1" x14ac:dyDescent="0.2">
      <c r="A14" s="19">
        <v>1</v>
      </c>
      <c r="B14" s="10" t="e">
        <f>+F1N150!#REF!</f>
        <v>#REF!</v>
      </c>
      <c r="C14" s="19" t="e">
        <f>+F1N150!#REF!</f>
        <v>#REF!</v>
      </c>
      <c r="D14" s="19" t="e">
        <f>+F1N150!#REF!</f>
        <v>#REF!</v>
      </c>
      <c r="E14" s="19" t="e">
        <f>+F1N150!#REF!</f>
        <v>#REF!</v>
      </c>
    </row>
    <row r="15" spans="1:7" ht="12.75" customHeight="1" x14ac:dyDescent="0.2">
      <c r="A15" s="19">
        <v>2</v>
      </c>
      <c r="B15" s="10">
        <f>+F1N150!B8</f>
        <v>3</v>
      </c>
      <c r="C15" s="19" t="str">
        <f>+F1N150!D8</f>
        <v>Špehar, Dominik</v>
      </c>
      <c r="D15" s="19">
        <f>+F1N150!E8</f>
        <v>0</v>
      </c>
      <c r="E15" s="19" t="str">
        <f>+F1N150!G8</f>
        <v>MK Zaprešić</v>
      </c>
    </row>
    <row r="16" spans="1:7" ht="12.75" customHeight="1" x14ac:dyDescent="0.2">
      <c r="A16" s="19">
        <v>3</v>
      </c>
      <c r="B16" s="10">
        <f>+F1N150!B9</f>
        <v>4</v>
      </c>
      <c r="C16" s="19" t="str">
        <f>+F1N150!D9</f>
        <v>Glogoški, Filip</v>
      </c>
      <c r="D16" s="19">
        <f>+F1N150!E9</f>
        <v>0</v>
      </c>
      <c r="E16" s="19" t="str">
        <f>+F1N150!G9</f>
        <v>AK Osijek</v>
      </c>
    </row>
    <row r="17" spans="1:5" ht="12.75" customHeight="1" x14ac:dyDescent="0.2">
      <c r="A17" s="19">
        <v>4</v>
      </c>
      <c r="B17" s="10">
        <f>+F1N150!B10</f>
        <v>5</v>
      </c>
      <c r="C17" s="19" t="str">
        <f>+F1N150!D10</f>
        <v>Ozimec, Mirjana</v>
      </c>
      <c r="D17" s="9">
        <f>+F1N150!E10</f>
        <v>0</v>
      </c>
      <c r="E17" s="19" t="str">
        <f>+F1N150!G10</f>
        <v>AMK Sisak</v>
      </c>
    </row>
    <row r="18" spans="1:5" ht="12.75" customHeight="1" x14ac:dyDescent="0.2"/>
    <row r="19" spans="1:5" ht="12.75" customHeight="1" x14ac:dyDescent="0.2">
      <c r="B19" s="10">
        <v>3</v>
      </c>
    </row>
    <row r="20" spans="1:5" ht="12.75" customHeight="1" x14ac:dyDescent="0.2">
      <c r="A20" s="19">
        <v>1</v>
      </c>
      <c r="B20" s="10" t="e">
        <f>+F1N150!#REF!</f>
        <v>#REF!</v>
      </c>
      <c r="C20" s="19" t="e">
        <f>+F1N150!#REF!</f>
        <v>#REF!</v>
      </c>
      <c r="D20" s="9" t="e">
        <f>+F1N150!#REF!</f>
        <v>#REF!</v>
      </c>
      <c r="E20" s="19" t="e">
        <f>+F1N150!#REF!</f>
        <v>#REF!</v>
      </c>
    </row>
    <row r="21" spans="1:5" ht="12.75" customHeight="1" x14ac:dyDescent="0.2">
      <c r="A21" s="19">
        <v>2</v>
      </c>
      <c r="B21" s="10">
        <f>+F1N150!B11</f>
        <v>6</v>
      </c>
      <c r="C21" s="19" t="str">
        <f>+F1N150!D11</f>
        <v>Rešetar, Josip 2006</v>
      </c>
      <c r="D21" s="9" t="str">
        <f>+F1N150!E11</f>
        <v>(jr)</v>
      </c>
      <c r="E21" s="19" t="str">
        <f>+F1N150!G11</f>
        <v>CTK Čeminac</v>
      </c>
    </row>
    <row r="22" spans="1:5" ht="12.75" customHeight="1" x14ac:dyDescent="0.2">
      <c r="A22" s="19">
        <v>3</v>
      </c>
      <c r="B22" s="10" t="e">
        <f>+F1N150!#REF!</f>
        <v>#REF!</v>
      </c>
      <c r="C22" s="19" t="e">
        <f>+F1N150!#REF!</f>
        <v>#REF!</v>
      </c>
      <c r="D22" s="9" t="e">
        <f>+F1N150!#REF!</f>
        <v>#REF!</v>
      </c>
      <c r="E22" s="19" t="e">
        <f>+F1N150!#REF!</f>
        <v>#REF!</v>
      </c>
    </row>
    <row r="23" spans="1:5" ht="12.75" customHeight="1" x14ac:dyDescent="0.2">
      <c r="A23" s="19">
        <v>4</v>
      </c>
      <c r="B23" s="10">
        <f>+F1N150!B12</f>
        <v>7</v>
      </c>
      <c r="C23" s="19" t="str">
        <f>+F1N150!D12</f>
        <v>Orkić, Filip oš</v>
      </c>
      <c r="D23" s="9" t="str">
        <f>+F1N150!E12</f>
        <v>(jr)</v>
      </c>
      <c r="E23" s="19" t="str">
        <f>+F1N150!G12</f>
        <v>AK Brod</v>
      </c>
    </row>
    <row r="24" spans="1:5" ht="12.75" customHeight="1" x14ac:dyDescent="0.2"/>
    <row r="25" spans="1:5" ht="12.75" customHeight="1" x14ac:dyDescent="0.2">
      <c r="B25" s="10">
        <v>4</v>
      </c>
    </row>
    <row r="26" spans="1:5" ht="12.75" customHeight="1" x14ac:dyDescent="0.2">
      <c r="A26" s="19">
        <v>1</v>
      </c>
      <c r="B26" s="10">
        <f>+F1N150!B13</f>
        <v>8</v>
      </c>
      <c r="C26" s="19" t="str">
        <f>+F1N150!D13</f>
        <v>Capan, Ivan 2005</v>
      </c>
      <c r="D26" s="9" t="str">
        <f>+F1N150!E13</f>
        <v>(jr)</v>
      </c>
      <c r="E26" s="19" t="str">
        <f>+F1N150!G13</f>
        <v>OŠ Tenja</v>
      </c>
    </row>
    <row r="27" spans="1:5" ht="12.75" customHeight="1" x14ac:dyDescent="0.2">
      <c r="A27" s="19">
        <v>2</v>
      </c>
      <c r="B27" s="10">
        <f>+F1N150!B14</f>
        <v>9</v>
      </c>
      <c r="C27" s="19" t="str">
        <f>+F1N150!D14</f>
        <v>Ozimec, Darko</v>
      </c>
      <c r="D27" s="9">
        <f>+F1N150!E14</f>
        <v>0</v>
      </c>
      <c r="E27" s="19" t="str">
        <f>+F1N150!G14</f>
        <v>AMK Sisak</v>
      </c>
    </row>
    <row r="28" spans="1:5" ht="12.75" customHeight="1" x14ac:dyDescent="0.2">
      <c r="A28" s="19">
        <v>3</v>
      </c>
      <c r="B28" s="10">
        <f>+F1N150!B15</f>
        <v>10</v>
      </c>
      <c r="C28" s="19" t="str">
        <f>+F1N150!D15</f>
        <v>Zobec, Borna 2008</v>
      </c>
      <c r="D28" s="9" t="str">
        <f>+F1N150!E15</f>
        <v>(jr)</v>
      </c>
      <c r="E28" s="19" t="str">
        <f>+F1N150!G15</f>
        <v>AK Karlovac</v>
      </c>
    </row>
    <row r="29" spans="1:5" ht="12.75" customHeight="1" x14ac:dyDescent="0.2">
      <c r="A29" s="19">
        <v>4</v>
      </c>
      <c r="B29" s="10">
        <f>+F1N150!B16</f>
        <v>11</v>
      </c>
      <c r="C29" s="19" t="str">
        <f>+F1N150!D16</f>
        <v>Šikić, Antun</v>
      </c>
      <c r="D29" s="9"/>
      <c r="E29" s="19" t="str">
        <f>+F1N150!G16</f>
        <v>AK Osijek</v>
      </c>
    </row>
    <row r="30" spans="1:5" ht="12.75" customHeight="1" x14ac:dyDescent="0.2"/>
    <row r="31" spans="1:5" ht="12.75" customHeight="1" x14ac:dyDescent="0.2">
      <c r="B31" s="10">
        <v>5</v>
      </c>
    </row>
    <row r="32" spans="1:5" ht="12.75" customHeight="1" x14ac:dyDescent="0.2">
      <c r="A32" s="19">
        <v>1</v>
      </c>
      <c r="B32" s="10">
        <f>+F1N150!B17</f>
        <v>12</v>
      </c>
      <c r="C32" s="19" t="str">
        <f>+F1N150!D17</f>
        <v>Radanović, Aleksandar 2008</v>
      </c>
      <c r="D32" s="9" t="str">
        <f>+F1N150!E17</f>
        <v>(jr)</v>
      </c>
      <c r="E32" s="19" t="str">
        <f>+F1N150!G17</f>
        <v>OŠ Darda</v>
      </c>
    </row>
    <row r="33" spans="1:5" ht="12.75" customHeight="1" x14ac:dyDescent="0.2">
      <c r="A33" s="19">
        <v>2</v>
      </c>
      <c r="B33" s="10">
        <f>+F1N150!B18</f>
        <v>13</v>
      </c>
      <c r="C33" s="19" t="str">
        <f>+F1N150!D18</f>
        <v>Radić, Mihaela 2007</v>
      </c>
      <c r="D33" s="9" t="str">
        <f>+F1N150!E18</f>
        <v>(jr)</v>
      </c>
      <c r="E33" s="19" t="str">
        <f>+F1N150!G18</f>
        <v>AK Osijek</v>
      </c>
    </row>
    <row r="34" spans="1:5" ht="12.75" customHeight="1" x14ac:dyDescent="0.2">
      <c r="A34" s="19">
        <v>3</v>
      </c>
      <c r="B34" s="10" t="e">
        <f>+F1N150!#REF!</f>
        <v>#REF!</v>
      </c>
      <c r="C34" s="19" t="e">
        <f>+F1N150!#REF!</f>
        <v>#REF!</v>
      </c>
      <c r="D34" s="9" t="e">
        <f>+F1N150!#REF!</f>
        <v>#REF!</v>
      </c>
      <c r="E34" s="19" t="e">
        <f>+F1N150!#REF!</f>
        <v>#REF!</v>
      </c>
    </row>
    <row r="35" spans="1:5" ht="12.75" customHeight="1" x14ac:dyDescent="0.2">
      <c r="A35" s="19">
        <v>4</v>
      </c>
      <c r="B35" s="10">
        <f>+F1N150!B19</f>
        <v>14</v>
      </c>
      <c r="C35" s="19" t="str">
        <f>+F1N150!D19</f>
        <v>Balaš, Mak 2011</v>
      </c>
      <c r="D35" s="9" t="str">
        <f>+F1N150!E19</f>
        <v>(jr)</v>
      </c>
      <c r="E35" s="19" t="str">
        <f>+F1N150!G19</f>
        <v>AK Osijek</v>
      </c>
    </row>
    <row r="36" spans="1:5" ht="12.75" customHeight="1" x14ac:dyDescent="0.2"/>
    <row r="37" spans="1:5" ht="12.75" customHeight="1" x14ac:dyDescent="0.2">
      <c r="B37" s="10">
        <v>6</v>
      </c>
    </row>
    <row r="38" spans="1:5" ht="12.75" customHeight="1" x14ac:dyDescent="0.2">
      <c r="A38" s="19">
        <v>1</v>
      </c>
      <c r="B38" s="10">
        <f>+F1N150!B20</f>
        <v>15</v>
      </c>
      <c r="C38" s="19" t="str">
        <f>+F1N150!D20</f>
        <v>Last, Bruno 2006.</v>
      </c>
      <c r="D38" s="9" t="str">
        <f>+F1N150!E20</f>
        <v>(jr)</v>
      </c>
      <c r="E38" s="19" t="str">
        <f>+F1N150!G20</f>
        <v>AK Požega 2</v>
      </c>
    </row>
    <row r="39" spans="1:5" ht="12.75" customHeight="1" x14ac:dyDescent="0.2">
      <c r="A39" s="19">
        <v>2</v>
      </c>
      <c r="B39" s="10">
        <f>+F1N150!B21</f>
        <v>16</v>
      </c>
      <c r="C39" s="19" t="str">
        <f>+F1N150!D21</f>
        <v>Lač , Lara 2009</v>
      </c>
      <c r="D39" s="9" t="str">
        <f>+F1N150!E21</f>
        <v>(jr)</v>
      </c>
      <c r="E39" s="19" t="str">
        <f>+F1N150!G21</f>
        <v>CTK Čeminac</v>
      </c>
    </row>
    <row r="40" spans="1:5" ht="12.75" customHeight="1" x14ac:dyDescent="0.2">
      <c r="A40" s="19">
        <v>3</v>
      </c>
      <c r="B40" s="10">
        <f>+F1N150!B22</f>
        <v>17</v>
      </c>
      <c r="C40" s="19" t="str">
        <f>+F1N150!D22</f>
        <v>Košević, Marko 2007</v>
      </c>
      <c r="D40" s="9" t="str">
        <f>+F1N150!E22</f>
        <v>(jr)</v>
      </c>
      <c r="E40" s="19" t="str">
        <f>+F1N150!G22</f>
        <v>OŠ Darda</v>
      </c>
    </row>
    <row r="41" spans="1:5" ht="12.75" customHeight="1" x14ac:dyDescent="0.2">
      <c r="A41" s="19">
        <v>4</v>
      </c>
      <c r="B41" s="10">
        <f>+F1N150!B23</f>
        <v>18</v>
      </c>
      <c r="C41" s="19" t="str">
        <f>+F1N150!D23</f>
        <v>Bitunjac, Roko oš</v>
      </c>
      <c r="D41" s="9" t="str">
        <f>+F1N150!E23</f>
        <v>(jr)</v>
      </c>
      <c r="E41" s="19" t="str">
        <f>+F1N150!G23</f>
        <v>AK Brod</v>
      </c>
    </row>
    <row r="42" spans="1:5" ht="12.75" customHeight="1" x14ac:dyDescent="0.2"/>
    <row r="43" spans="1:5" ht="12.75" customHeight="1" x14ac:dyDescent="0.2">
      <c r="B43" s="10">
        <v>7</v>
      </c>
    </row>
    <row r="44" spans="1:5" ht="12.75" customHeight="1" x14ac:dyDescent="0.2">
      <c r="A44" s="19">
        <v>1</v>
      </c>
      <c r="B44" s="10" t="e">
        <f>+F1N150!#REF!</f>
        <v>#REF!</v>
      </c>
      <c r="C44" s="19" t="e">
        <f>+F1N150!#REF!</f>
        <v>#REF!</v>
      </c>
      <c r="D44" s="9" t="e">
        <f>+F1N150!#REF!</f>
        <v>#REF!</v>
      </c>
      <c r="E44" s="19" t="e">
        <f>+F1N150!#REF!</f>
        <v>#REF!</v>
      </c>
    </row>
    <row r="45" spans="1:5" ht="12.75" customHeight="1" x14ac:dyDescent="0.2">
      <c r="A45" s="19">
        <v>2</v>
      </c>
      <c r="B45" s="10" t="e">
        <f>+F1N150!#REF!</f>
        <v>#REF!</v>
      </c>
      <c r="C45" s="9" t="e">
        <f>+F1N150!#REF!</f>
        <v>#REF!</v>
      </c>
      <c r="D45" s="9" t="e">
        <f>+F1N150!#REF!</f>
        <v>#REF!</v>
      </c>
      <c r="E45" s="9" t="e">
        <f>+F1N150!#REF!</f>
        <v>#REF!</v>
      </c>
    </row>
    <row r="46" spans="1:5" ht="12.75" customHeight="1" x14ac:dyDescent="0.2">
      <c r="A46" s="19">
        <v>3</v>
      </c>
      <c r="B46" s="10">
        <f>+F1N150!B24</f>
        <v>19</v>
      </c>
      <c r="C46" s="9" t="str">
        <f>+F1N150!D24</f>
        <v>Orkić, David oš</v>
      </c>
      <c r="D46" s="9" t="str">
        <f>+F1N150!E24</f>
        <v>(jr)</v>
      </c>
      <c r="E46" s="9" t="str">
        <f>+F1N150!G24</f>
        <v>AK Brod</v>
      </c>
    </row>
    <row r="47" spans="1:5" ht="12.75" customHeight="1" x14ac:dyDescent="0.2">
      <c r="A47" s="19">
        <v>4</v>
      </c>
      <c r="B47" s="10">
        <f>+F1N150!B25</f>
        <v>20</v>
      </c>
      <c r="C47" s="9" t="str">
        <f>+F1N150!D25</f>
        <v>Pajkurić, Dominik 2005 %</v>
      </c>
      <c r="D47" s="9" t="str">
        <f>+F1N150!E25</f>
        <v>(jr)</v>
      </c>
      <c r="E47" s="9" t="str">
        <f>+F1N150!G25</f>
        <v>AK Osijek</v>
      </c>
    </row>
    <row r="48" spans="1:5" ht="12.75" customHeight="1" x14ac:dyDescent="0.2"/>
    <row r="49" spans="1:5" ht="12.75" customHeight="1" x14ac:dyDescent="0.2">
      <c r="B49" s="10">
        <v>8</v>
      </c>
    </row>
    <row r="50" spans="1:5" ht="12.75" customHeight="1" x14ac:dyDescent="0.2">
      <c r="A50" s="19">
        <v>1</v>
      </c>
      <c r="B50" s="10" t="e">
        <f>+F1N150!#REF!</f>
        <v>#REF!</v>
      </c>
      <c r="C50" s="9" t="e">
        <f>+F1N150!#REF!</f>
        <v>#REF!</v>
      </c>
      <c r="D50" s="9" t="e">
        <f>+F1N150!#REF!</f>
        <v>#REF!</v>
      </c>
      <c r="E50" s="9" t="e">
        <f>+F1N150!#REF!</f>
        <v>#REF!</v>
      </c>
    </row>
    <row r="51" spans="1:5" ht="12.75" customHeight="1" x14ac:dyDescent="0.2">
      <c r="A51" s="19">
        <v>2</v>
      </c>
      <c r="B51" s="10">
        <f>+F1N150!B26</f>
        <v>21</v>
      </c>
      <c r="C51" s="9" t="str">
        <f>+F1N150!D26</f>
        <v>Hržica, Fran Tvrtko 2011</v>
      </c>
      <c r="D51" s="9" t="str">
        <f>+F1N150!E26</f>
        <v>(jr)</v>
      </c>
      <c r="E51" s="9" t="str">
        <f>+F1N150!G26</f>
        <v>AK Osijek</v>
      </c>
    </row>
    <row r="52" spans="1:5" ht="12.75" customHeight="1" x14ac:dyDescent="0.2">
      <c r="A52" s="19">
        <v>3</v>
      </c>
      <c r="B52" s="10">
        <f>+F1N150!B27</f>
        <v>22</v>
      </c>
      <c r="C52" s="9" t="str">
        <f>+F1N150!D27</f>
        <v>Ašičić, Lara 2008</v>
      </c>
      <c r="D52" s="9" t="str">
        <f>+F1N150!E27</f>
        <v>(jr)</v>
      </c>
      <c r="E52" s="9" t="str">
        <f>+F1N150!G27</f>
        <v>OŠ Tenja</v>
      </c>
    </row>
    <row r="53" spans="1:5" ht="12.75" customHeight="1" x14ac:dyDescent="0.2">
      <c r="A53" s="19">
        <v>4</v>
      </c>
      <c r="B53" s="10" t="e">
        <f>+F1N150!#REF!</f>
        <v>#REF!</v>
      </c>
      <c r="C53" s="9" t="e">
        <f>+F1N150!#REF!</f>
        <v>#REF!</v>
      </c>
      <c r="D53" s="9" t="e">
        <f>+F1N150!#REF!</f>
        <v>#REF!</v>
      </c>
      <c r="E53" s="9" t="e">
        <f>+F1N150!#REF!</f>
        <v>#REF!</v>
      </c>
    </row>
    <row r="54" spans="1:5" ht="12.75" customHeight="1" x14ac:dyDescent="0.2"/>
    <row r="55" spans="1:5" ht="12.75" customHeight="1" x14ac:dyDescent="0.2">
      <c r="B55" s="10">
        <v>9</v>
      </c>
    </row>
    <row r="56" spans="1:5" ht="12.75" customHeight="1" x14ac:dyDescent="0.2">
      <c r="A56" s="19">
        <v>1</v>
      </c>
      <c r="B56" s="10">
        <f>+F1N150!B28</f>
        <v>23</v>
      </c>
      <c r="C56" s="9" t="str">
        <f>+F1N150!D28</f>
        <v>Lač , Nera 2011</v>
      </c>
      <c r="D56" s="9" t="str">
        <f>+F1N150!E28</f>
        <v>(jr)</v>
      </c>
      <c r="E56" s="9" t="str">
        <f>+F1N150!G28</f>
        <v>AK Osijek</v>
      </c>
    </row>
    <row r="57" spans="1:5" ht="12.75" customHeight="1" x14ac:dyDescent="0.2">
      <c r="A57" s="19">
        <v>2</v>
      </c>
      <c r="B57" s="10">
        <f>+F1N150!B29</f>
        <v>24</v>
      </c>
      <c r="C57" s="9" t="str">
        <f>+F1N150!D29</f>
        <v>Kantor, Filip 2010</v>
      </c>
      <c r="D57" s="9" t="str">
        <f>+F1N150!E29</f>
        <v>(jr)</v>
      </c>
      <c r="E57" s="9" t="str">
        <f>+F1N150!G29</f>
        <v>AK Požega 1</v>
      </c>
    </row>
    <row r="58" spans="1:5" ht="12.75" customHeight="1" x14ac:dyDescent="0.2">
      <c r="A58" s="19">
        <v>3</v>
      </c>
      <c r="B58" s="10" t="e">
        <f>+F1N150!#REF!</f>
        <v>#REF!</v>
      </c>
      <c r="C58" s="9" t="e">
        <f>+F1N150!#REF!</f>
        <v>#REF!</v>
      </c>
      <c r="D58" s="9" t="e">
        <f>+F1N150!#REF!</f>
        <v>#REF!</v>
      </c>
      <c r="E58" s="9" t="e">
        <f>+F1N150!#REF!</f>
        <v>#REF!</v>
      </c>
    </row>
    <row r="59" spans="1:5" ht="12.75" customHeight="1" x14ac:dyDescent="0.2">
      <c r="A59" s="19">
        <v>4</v>
      </c>
      <c r="B59" s="10" t="e">
        <f>+F1N150!#REF!</f>
        <v>#REF!</v>
      </c>
      <c r="C59" s="9" t="e">
        <f>+F1N150!#REF!</f>
        <v>#REF!</v>
      </c>
      <c r="D59" s="9" t="e">
        <f>+F1N150!#REF!</f>
        <v>#REF!</v>
      </c>
      <c r="E59" s="9" t="e">
        <f>+F1N150!#REF!</f>
        <v>#REF!</v>
      </c>
    </row>
    <row r="60" spans="1:5" ht="12.75" customHeight="1" x14ac:dyDescent="0.2"/>
    <row r="61" spans="1:5" ht="12.75" customHeight="1" x14ac:dyDescent="0.2">
      <c r="B61" s="10">
        <v>10</v>
      </c>
    </row>
    <row r="62" spans="1:5" ht="12.75" customHeight="1" x14ac:dyDescent="0.2">
      <c r="A62" s="19">
        <v>1</v>
      </c>
      <c r="B62" s="10">
        <f>+F1N150!B30</f>
        <v>25</v>
      </c>
      <c r="C62" s="9" t="str">
        <f>+F1N150!D30</f>
        <v>Večei, Borna 2009</v>
      </c>
      <c r="D62" s="9" t="str">
        <f>+F1N150!E30</f>
        <v>(jr)</v>
      </c>
      <c r="E62" s="9" t="str">
        <f>+F1N150!G30</f>
        <v>AK Osijek</v>
      </c>
    </row>
    <row r="63" spans="1:5" ht="12.75" customHeight="1" x14ac:dyDescent="0.2">
      <c r="A63" s="19">
        <v>2</v>
      </c>
      <c r="B63" s="10">
        <f>+F1N150!B31</f>
        <v>26</v>
      </c>
      <c r="C63" s="9" t="str">
        <f>+F1N150!D31</f>
        <v>Last, Ivan 2010.</v>
      </c>
      <c r="D63" s="9" t="str">
        <f>+F1N150!E31</f>
        <v>(jr)</v>
      </c>
      <c r="E63" s="9" t="str">
        <f>+F1N150!G31</f>
        <v>AK Požega 1</v>
      </c>
    </row>
    <row r="64" spans="1:5" ht="12.75" customHeight="1" x14ac:dyDescent="0.2">
      <c r="A64" s="19">
        <v>3</v>
      </c>
      <c r="B64" s="10" t="e">
        <f>+F1N150!#REF!</f>
        <v>#REF!</v>
      </c>
      <c r="C64" s="9" t="e">
        <f>+F1N150!#REF!</f>
        <v>#REF!</v>
      </c>
      <c r="D64" s="9" t="e">
        <f>+F1N150!#REF!</f>
        <v>#REF!</v>
      </c>
      <c r="E64" s="9" t="e">
        <f>+F1N150!#REF!</f>
        <v>#REF!</v>
      </c>
    </row>
    <row r="65" spans="1:5" ht="12.75" customHeight="1" x14ac:dyDescent="0.2">
      <c r="A65" s="19">
        <v>4</v>
      </c>
      <c r="B65" s="10">
        <f>+F1N150!B32</f>
        <v>27</v>
      </c>
      <c r="C65" s="9" t="str">
        <f>+F1N150!D32</f>
        <v>Tufeković, Antonio 2008 #</v>
      </c>
      <c r="D65" s="9" t="str">
        <f>+F1N150!E32</f>
        <v>(jr)</v>
      </c>
      <c r="E65" s="9" t="str">
        <f>+F1N150!G32</f>
        <v>OŠ Tenja</v>
      </c>
    </row>
    <row r="66" spans="1:5" ht="12.75" customHeight="1" x14ac:dyDescent="0.2"/>
    <row r="67" spans="1:5" ht="12.75" customHeight="1" x14ac:dyDescent="0.2">
      <c r="B67" s="10">
        <v>11</v>
      </c>
    </row>
    <row r="68" spans="1:5" ht="12.75" customHeight="1" x14ac:dyDescent="0.2">
      <c r="A68" s="19">
        <v>1</v>
      </c>
      <c r="B68" s="10">
        <f>+F1N150!B33</f>
        <v>28</v>
      </c>
      <c r="C68" s="9" t="str">
        <f>+F1N150!D33</f>
        <v>Rajić, Antun 2010.</v>
      </c>
      <c r="D68" s="9" t="str">
        <f>+F1N150!E33</f>
        <v>(jr)</v>
      </c>
      <c r="E68" s="9" t="str">
        <f>+F1N150!G33</f>
        <v>AK Požega 2</v>
      </c>
    </row>
    <row r="69" spans="1:5" ht="12.75" customHeight="1" x14ac:dyDescent="0.2">
      <c r="A69" s="19">
        <v>2</v>
      </c>
      <c r="B69" s="10" t="e">
        <f>+F1N150!#REF!</f>
        <v>#REF!</v>
      </c>
      <c r="C69" s="9" t="e">
        <f>+F1N150!#REF!</f>
        <v>#REF!</v>
      </c>
      <c r="D69" s="9" t="e">
        <f>+F1N150!#REF!</f>
        <v>#REF!</v>
      </c>
      <c r="E69" s="9" t="e">
        <f>+F1N150!#REF!</f>
        <v>#REF!</v>
      </c>
    </row>
    <row r="70" spans="1:5" ht="12.75" customHeight="1" x14ac:dyDescent="0.2">
      <c r="A70" s="19">
        <v>3</v>
      </c>
      <c r="B70" s="10">
        <f>+F1N150!B34</f>
        <v>29</v>
      </c>
      <c r="C70" s="9" t="str">
        <f>+F1N150!D34</f>
        <v>Marinović, Lovro 2010.</v>
      </c>
      <c r="D70" s="9" t="str">
        <f>+F1N150!E34</f>
        <v>(jr)</v>
      </c>
      <c r="E70" s="9" t="str">
        <f>+F1N150!G34</f>
        <v>AK Požega 1</v>
      </c>
    </row>
    <row r="71" spans="1:5" ht="12.75" customHeight="1" x14ac:dyDescent="0.2">
      <c r="A71" s="19">
        <v>4</v>
      </c>
      <c r="B71" s="10" t="e">
        <f>+F1N150!#REF!</f>
        <v>#REF!</v>
      </c>
      <c r="C71" s="9" t="e">
        <f>+F1N150!#REF!</f>
        <v>#REF!</v>
      </c>
      <c r="D71" s="9" t="e">
        <f>+F1N150!#REF!</f>
        <v>#REF!</v>
      </c>
      <c r="E71" s="9" t="e">
        <f>+F1N150!#REF!</f>
        <v>#REF!</v>
      </c>
    </row>
    <row r="72" spans="1:5" ht="12.75" customHeight="1" x14ac:dyDescent="0.2"/>
    <row r="73" spans="1:5" ht="12.75" customHeight="1" x14ac:dyDescent="0.2">
      <c r="B73" s="10">
        <v>12</v>
      </c>
    </row>
    <row r="74" spans="1:5" ht="12.75" customHeight="1" x14ac:dyDescent="0.2">
      <c r="A74" s="19">
        <v>1</v>
      </c>
      <c r="B74" s="10">
        <f>+F1N150!B35</f>
        <v>30</v>
      </c>
      <c r="C74" s="9" t="str">
        <f>+F1N150!D35</f>
        <v>Rešetar, Jakov 2020.</v>
      </c>
      <c r="D74" s="9" t="str">
        <f>+F1N150!E35</f>
        <v>(jr)</v>
      </c>
      <c r="E74" s="9" t="str">
        <f>+F1N150!G35</f>
        <v>CTK Čeminac</v>
      </c>
    </row>
    <row r="75" spans="1:5" ht="12.75" customHeight="1" x14ac:dyDescent="0.2">
      <c r="A75" s="19">
        <v>2</v>
      </c>
      <c r="B75" s="10">
        <f>+F1N150!B36</f>
        <v>31</v>
      </c>
      <c r="C75" s="9" t="str">
        <f>+F1N150!D36</f>
        <v>Drlje, Marko 2007</v>
      </c>
      <c r="D75" s="9" t="str">
        <f>+F1N150!E36</f>
        <v>(jr)</v>
      </c>
      <c r="E75" s="9" t="str">
        <f>+F1N150!G36</f>
        <v>OŠ Darda</v>
      </c>
    </row>
    <row r="76" spans="1:5" ht="12.75" customHeight="1" x14ac:dyDescent="0.2">
      <c r="A76" s="19">
        <v>3</v>
      </c>
      <c r="B76" s="10">
        <f>+F1N150!B37</f>
        <v>32</v>
      </c>
      <c r="C76" s="9" t="str">
        <f>+F1N150!D37</f>
        <v>Keller, Max 2010</v>
      </c>
      <c r="D76" s="9" t="str">
        <f>+F1N150!E37</f>
        <v>(jr)</v>
      </c>
      <c r="E76" s="9" t="str">
        <f>+F1N150!G37</f>
        <v>AK Požega 2</v>
      </c>
    </row>
    <row r="77" spans="1:5" ht="12.75" customHeight="1" x14ac:dyDescent="0.2">
      <c r="A77" s="19">
        <v>4</v>
      </c>
      <c r="B77" s="10">
        <f>+F1N150!B38</f>
        <v>33</v>
      </c>
      <c r="C77" s="9" t="str">
        <f>+F1N150!D38</f>
        <v>Tadić, Mariano 2008</v>
      </c>
      <c r="D77" s="9" t="str">
        <f>+F1N150!E38</f>
        <v>(jr)</v>
      </c>
      <c r="E77" s="9" t="str">
        <f>+F1N150!G38</f>
        <v>AK Osijek</v>
      </c>
    </row>
    <row r="78" spans="1:5" ht="12.75" customHeight="1" x14ac:dyDescent="0.2"/>
    <row r="79" spans="1:5" ht="12.75" customHeight="1" x14ac:dyDescent="0.2">
      <c r="B79" s="10">
        <v>13</v>
      </c>
    </row>
    <row r="80" spans="1:5" ht="12.75" customHeight="1" x14ac:dyDescent="0.2">
      <c r="A80" s="19">
        <v>1</v>
      </c>
      <c r="B80" s="10">
        <f>+F1N150!B39</f>
        <v>34</v>
      </c>
      <c r="C80" s="9" t="str">
        <f>+F1N150!D39</f>
        <v>Tolj, Stipe 2007</v>
      </c>
      <c r="D80" s="9" t="str">
        <f>+F1N150!E39</f>
        <v>(jr)</v>
      </c>
      <c r="E80" s="9" t="str">
        <f>+F1N150!G39</f>
        <v>OŠ Tenja</v>
      </c>
    </row>
    <row r="81" spans="1:5" ht="12.75" customHeight="1" x14ac:dyDescent="0.2">
      <c r="A81" s="19">
        <v>2</v>
      </c>
      <c r="B81" s="10">
        <f>+F1N150!B40</f>
        <v>0</v>
      </c>
      <c r="C81" s="9">
        <f>+F1N150!D40</f>
        <v>0</v>
      </c>
      <c r="D81" s="9">
        <f>+F1N150!E40</f>
        <v>0</v>
      </c>
      <c r="E81" s="9">
        <f>+F1N150!G40</f>
        <v>0</v>
      </c>
    </row>
    <row r="82" spans="1:5" ht="12.75" customHeight="1" x14ac:dyDescent="0.2">
      <c r="A82" s="19">
        <v>3</v>
      </c>
      <c r="B82" s="10">
        <f>+F1N150!B41</f>
        <v>0</v>
      </c>
      <c r="C82" s="9">
        <f>+F1N150!D41</f>
        <v>0</v>
      </c>
      <c r="D82" s="9">
        <f>+F1N150!E41</f>
        <v>0</v>
      </c>
      <c r="E82" s="9">
        <f>+F1N150!G41</f>
        <v>0</v>
      </c>
    </row>
    <row r="83" spans="1:5" ht="12.75" customHeight="1" x14ac:dyDescent="0.2">
      <c r="A83" s="19">
        <v>4</v>
      </c>
      <c r="B83" s="10">
        <f>+F1N150!B42</f>
        <v>0</v>
      </c>
      <c r="C83" s="9">
        <f>+F1N150!D42</f>
        <v>0</v>
      </c>
      <c r="D83" s="9">
        <f>+F1N150!E42</f>
        <v>0</v>
      </c>
      <c r="E83" s="9">
        <f>+F1N150!G42</f>
        <v>0</v>
      </c>
    </row>
    <row r="84" spans="1:5" ht="12.75" customHeight="1" x14ac:dyDescent="0.2"/>
    <row r="85" spans="1:5" ht="12.75" customHeight="1" x14ac:dyDescent="0.2">
      <c r="B85" s="10">
        <v>14</v>
      </c>
    </row>
    <row r="86" spans="1:5" ht="12.75" customHeight="1" x14ac:dyDescent="0.2">
      <c r="A86" s="19">
        <v>1</v>
      </c>
      <c r="B86" s="10">
        <f>+F1N150!B43</f>
        <v>0</v>
      </c>
      <c r="C86" s="9">
        <f>+F1N150!D43</f>
        <v>0</v>
      </c>
      <c r="D86" s="9">
        <f>+F1N150!E43</f>
        <v>0</v>
      </c>
      <c r="E86" s="9">
        <f>+F1N150!G43</f>
        <v>0</v>
      </c>
    </row>
    <row r="87" spans="1:5" ht="12.75" customHeight="1" x14ac:dyDescent="0.2">
      <c r="A87" s="19">
        <v>2</v>
      </c>
      <c r="B87" s="10">
        <f>+F1N150!B44</f>
        <v>0</v>
      </c>
      <c r="C87" s="9">
        <f>+F1N150!D44</f>
        <v>0</v>
      </c>
      <c r="D87" s="9">
        <f>+F1N150!E44</f>
        <v>0</v>
      </c>
      <c r="E87" s="9">
        <f>+F1N150!G44</f>
        <v>0</v>
      </c>
    </row>
    <row r="88" spans="1:5" ht="12.75" customHeight="1" x14ac:dyDescent="0.2">
      <c r="A88" s="19">
        <v>3</v>
      </c>
      <c r="B88" s="10">
        <f>+F1N150!B45</f>
        <v>0</v>
      </c>
      <c r="C88" s="9">
        <f>+F1N150!D45</f>
        <v>0</v>
      </c>
      <c r="D88" s="9">
        <f>+F1N150!E45</f>
        <v>0</v>
      </c>
      <c r="E88" s="9">
        <f>+F1N150!G45</f>
        <v>0</v>
      </c>
    </row>
    <row r="89" spans="1:5" ht="12.75" customHeight="1" x14ac:dyDescent="0.2">
      <c r="A89" s="19">
        <v>4</v>
      </c>
      <c r="B89" s="10">
        <f>+F1N150!B46</f>
        <v>0</v>
      </c>
      <c r="C89" s="9">
        <f>+F1N150!D46</f>
        <v>0</v>
      </c>
      <c r="D89" s="9">
        <f>+F1N150!E46</f>
        <v>0</v>
      </c>
      <c r="E89" s="9">
        <f>+F1N150!G46</f>
        <v>0</v>
      </c>
    </row>
    <row r="90" spans="1:5" ht="12.75" customHeight="1" x14ac:dyDescent="0.2"/>
    <row r="91" spans="1:5" ht="12.75" customHeight="1" x14ac:dyDescent="0.2">
      <c r="B91" s="10">
        <v>15</v>
      </c>
    </row>
    <row r="92" spans="1:5" ht="12.75" customHeight="1" x14ac:dyDescent="0.2">
      <c r="A92" s="19">
        <v>1</v>
      </c>
      <c r="B92" s="10">
        <f>+F1N150!B47</f>
        <v>0</v>
      </c>
      <c r="C92" s="9">
        <f>+F1N150!D47</f>
        <v>0</v>
      </c>
      <c r="D92" s="9">
        <f>+F1N150!E47</f>
        <v>0</v>
      </c>
      <c r="E92" s="9">
        <f>+F1N150!G47</f>
        <v>0</v>
      </c>
    </row>
    <row r="93" spans="1:5" ht="12.75" customHeight="1" x14ac:dyDescent="0.2">
      <c r="A93" s="19">
        <v>2</v>
      </c>
      <c r="B93" s="10">
        <f>+F1N150!B48</f>
        <v>0</v>
      </c>
      <c r="C93" s="9">
        <f>+F1N150!D48</f>
        <v>0</v>
      </c>
      <c r="D93" s="9">
        <f>+F1N150!E48</f>
        <v>0</v>
      </c>
      <c r="E93" s="9">
        <f>+F1N150!G48</f>
        <v>0</v>
      </c>
    </row>
    <row r="94" spans="1:5" ht="12.75" customHeight="1" x14ac:dyDescent="0.2">
      <c r="A94" s="19">
        <v>3</v>
      </c>
      <c r="B94" s="10">
        <f>+F1N150!B49</f>
        <v>0</v>
      </c>
      <c r="C94" s="9">
        <f>+F1N150!D49</f>
        <v>0</v>
      </c>
      <c r="D94" s="9">
        <f>+F1N150!E49</f>
        <v>0</v>
      </c>
      <c r="E94" s="9">
        <f>+F1N150!G49</f>
        <v>0</v>
      </c>
    </row>
    <row r="95" spans="1:5" ht="12.75" customHeight="1" x14ac:dyDescent="0.2">
      <c r="A95" s="19">
        <v>4</v>
      </c>
      <c r="B95" s="10">
        <f>+F1N150!B50</f>
        <v>0</v>
      </c>
      <c r="C95" s="9">
        <f>+F1N150!D50</f>
        <v>0</v>
      </c>
      <c r="D95" s="9">
        <f>+F1N150!E50</f>
        <v>0</v>
      </c>
      <c r="E95" s="9">
        <f>+F1N150!G50</f>
        <v>0</v>
      </c>
    </row>
    <row r="96" spans="1:5" ht="12.75" customHeight="1" x14ac:dyDescent="0.2"/>
    <row r="97" spans="1:5" ht="12.75" customHeight="1" x14ac:dyDescent="0.2">
      <c r="B97" s="10">
        <v>16</v>
      </c>
    </row>
    <row r="98" spans="1:5" ht="12.75" customHeight="1" x14ac:dyDescent="0.2">
      <c r="A98" s="19">
        <v>1</v>
      </c>
      <c r="B98" s="10">
        <f>+F1N150!B51</f>
        <v>0</v>
      </c>
      <c r="C98" s="9">
        <f>+F1N150!D51</f>
        <v>0</v>
      </c>
      <c r="D98" s="9">
        <f>+F1N150!E51</f>
        <v>0</v>
      </c>
      <c r="E98" s="9">
        <f>+F1N150!G51</f>
        <v>0</v>
      </c>
    </row>
    <row r="99" spans="1:5" ht="12.75" customHeight="1" x14ac:dyDescent="0.2">
      <c r="A99" s="19">
        <v>2</v>
      </c>
      <c r="B99" s="10">
        <f>+F1N150!B52</f>
        <v>0</v>
      </c>
      <c r="C99" s="9">
        <f>+F1N150!D52</f>
        <v>0</v>
      </c>
      <c r="D99" s="9">
        <f>+F1N150!E52</f>
        <v>0</v>
      </c>
      <c r="E99" s="9">
        <f>+F1N150!G52</f>
        <v>0</v>
      </c>
    </row>
    <row r="100" spans="1:5" ht="12.75" customHeight="1" x14ac:dyDescent="0.2">
      <c r="A100" s="19">
        <v>3</v>
      </c>
      <c r="B100" s="10">
        <f>+F1N150!B53</f>
        <v>0</v>
      </c>
      <c r="C100" s="9">
        <f>+F1N150!D53</f>
        <v>0</v>
      </c>
      <c r="D100" s="9">
        <f>+F1N150!E53</f>
        <v>0</v>
      </c>
      <c r="E100" s="9">
        <f>+F1N150!G53</f>
        <v>0</v>
      </c>
    </row>
    <row r="101" spans="1:5" ht="12.75" customHeight="1" x14ac:dyDescent="0.2">
      <c r="A101" s="19">
        <v>4</v>
      </c>
      <c r="B101" s="10">
        <f>+F1N150!B54</f>
        <v>0</v>
      </c>
      <c r="C101" s="9">
        <f>+F1N150!D54</f>
        <v>0</v>
      </c>
      <c r="D101" s="9">
        <f>+F1N150!E54</f>
        <v>0</v>
      </c>
      <c r="E101" s="9">
        <f>+F1N150!G54</f>
        <v>0</v>
      </c>
    </row>
    <row r="102" spans="1:5" ht="12.75" customHeight="1" x14ac:dyDescent="0.2"/>
    <row r="103" spans="1:5" ht="12.75" customHeight="1" x14ac:dyDescent="0.2"/>
    <row r="104" spans="1:5" ht="12.75" customHeight="1" x14ac:dyDescent="0.2"/>
    <row r="105" spans="1:5" ht="12.75" customHeight="1" x14ac:dyDescent="0.2"/>
    <row r="106" spans="1:5" ht="12.75" customHeight="1" x14ac:dyDescent="0.2"/>
    <row r="107" spans="1:5" ht="12.75" customHeight="1" x14ac:dyDescent="0.2"/>
    <row r="108" spans="1:5" ht="12.75" customHeight="1" x14ac:dyDescent="0.2">
      <c r="B108" s="10">
        <v>17</v>
      </c>
    </row>
    <row r="109" spans="1:5" ht="12.75" customHeight="1" x14ac:dyDescent="0.2">
      <c r="A109" s="19">
        <v>1</v>
      </c>
      <c r="B109" s="10">
        <f>+F1N150!B55</f>
        <v>0</v>
      </c>
      <c r="C109" s="9">
        <f>+F1N150!D55</f>
        <v>0</v>
      </c>
      <c r="D109" s="9">
        <f>+F1N150!E55</f>
        <v>0</v>
      </c>
      <c r="E109" s="9">
        <f>+F1N150!G55</f>
        <v>0</v>
      </c>
    </row>
    <row r="110" spans="1:5" ht="12.75" customHeight="1" x14ac:dyDescent="0.2">
      <c r="A110" s="19">
        <v>2</v>
      </c>
      <c r="B110" s="10">
        <f>+F1N150!B56</f>
        <v>0</v>
      </c>
      <c r="C110" s="9">
        <f>+F1N150!D56</f>
        <v>0</v>
      </c>
      <c r="D110" s="9">
        <f>+F1N150!E56</f>
        <v>0</v>
      </c>
      <c r="E110" s="9">
        <f>+F1N150!G56</f>
        <v>0</v>
      </c>
    </row>
    <row r="111" spans="1:5" ht="12.75" customHeight="1" x14ac:dyDescent="0.2">
      <c r="A111" s="19">
        <v>3</v>
      </c>
      <c r="B111" s="10">
        <f>+F1N150!B57</f>
        <v>0</v>
      </c>
      <c r="C111" s="9">
        <f>+F1N150!D57</f>
        <v>0</v>
      </c>
      <c r="D111" s="9">
        <f>+F1N150!E57</f>
        <v>0</v>
      </c>
      <c r="E111" s="9">
        <f>+F1N150!G57</f>
        <v>0</v>
      </c>
    </row>
    <row r="112" spans="1:5" ht="12.75" customHeight="1" x14ac:dyDescent="0.2">
      <c r="A112" s="19">
        <v>4</v>
      </c>
      <c r="B112" s="10">
        <f>+F1N150!B58</f>
        <v>0</v>
      </c>
      <c r="C112" s="9">
        <f>+F1N150!D58</f>
        <v>0</v>
      </c>
      <c r="D112" s="9">
        <f>+F1N150!E58</f>
        <v>0</v>
      </c>
      <c r="E112" s="9">
        <f>+F1N150!G58</f>
        <v>0</v>
      </c>
    </row>
    <row r="113" spans="1:5" ht="12.75" customHeight="1" x14ac:dyDescent="0.2"/>
    <row r="114" spans="1:5" ht="12.75" customHeight="1" x14ac:dyDescent="0.2">
      <c r="B114" s="10"/>
    </row>
    <row r="115" spans="1:5" ht="12.75" customHeight="1" x14ac:dyDescent="0.2">
      <c r="B115" s="10">
        <v>18</v>
      </c>
    </row>
    <row r="116" spans="1:5" ht="12.75" customHeight="1" x14ac:dyDescent="0.2">
      <c r="A116" s="19">
        <v>1</v>
      </c>
      <c r="B116" s="10">
        <f>+F1N150!B59</f>
        <v>0</v>
      </c>
      <c r="C116" s="9">
        <f>+F1N150!D59</f>
        <v>0</v>
      </c>
      <c r="D116" s="9">
        <f>+F1N150!E59</f>
        <v>0</v>
      </c>
      <c r="E116" s="9">
        <f>+F1N150!G59</f>
        <v>0</v>
      </c>
    </row>
    <row r="117" spans="1:5" ht="12.75" customHeight="1" x14ac:dyDescent="0.2">
      <c r="A117" s="19">
        <v>2</v>
      </c>
      <c r="B117" s="10">
        <f>+F1N150!B60</f>
        <v>0</v>
      </c>
      <c r="C117" s="9">
        <f>+F1N150!D60</f>
        <v>0</v>
      </c>
      <c r="D117" s="9">
        <f>+F1N150!E60</f>
        <v>0</v>
      </c>
      <c r="E117" s="9">
        <f>+F1N150!G60</f>
        <v>0</v>
      </c>
    </row>
    <row r="118" spans="1:5" ht="12.75" customHeight="1" x14ac:dyDescent="0.2">
      <c r="A118" s="19">
        <v>3</v>
      </c>
      <c r="B118" s="10">
        <f>+F1N150!B61</f>
        <v>0</v>
      </c>
      <c r="C118" s="9">
        <f>+F1N150!D61</f>
        <v>0</v>
      </c>
      <c r="D118" s="9">
        <f>+F1N150!E61</f>
        <v>0</v>
      </c>
      <c r="E118" s="9">
        <f>+F1N150!G61</f>
        <v>0</v>
      </c>
    </row>
    <row r="119" spans="1:5" ht="12.75" customHeight="1" x14ac:dyDescent="0.2">
      <c r="A119" s="19">
        <v>4</v>
      </c>
      <c r="B119" s="10">
        <f>+F1N150!B62</f>
        <v>0</v>
      </c>
      <c r="C119" s="9">
        <f>+F1N150!D62</f>
        <v>0</v>
      </c>
      <c r="D119" s="9">
        <f>+F1N150!E62</f>
        <v>0</v>
      </c>
      <c r="E119" s="9">
        <f>+F1N150!G62</f>
        <v>0</v>
      </c>
    </row>
    <row r="120" spans="1:5" ht="12.75" customHeight="1" x14ac:dyDescent="0.2"/>
    <row r="121" spans="1:5" ht="12.75" customHeight="1" x14ac:dyDescent="0.2">
      <c r="B121" s="10">
        <v>19</v>
      </c>
    </row>
    <row r="122" spans="1:5" ht="12.75" customHeight="1" x14ac:dyDescent="0.2">
      <c r="A122" s="19">
        <v>1</v>
      </c>
      <c r="B122" s="10">
        <f>+F1N150!B63</f>
        <v>0</v>
      </c>
      <c r="C122" s="9">
        <f>+F1N150!D63</f>
        <v>0</v>
      </c>
      <c r="D122" s="9">
        <f>+F1N150!E63</f>
        <v>0</v>
      </c>
      <c r="E122" s="9">
        <f>+F1N150!G63</f>
        <v>0</v>
      </c>
    </row>
    <row r="123" spans="1:5" ht="12.75" customHeight="1" x14ac:dyDescent="0.2">
      <c r="A123" s="19">
        <v>2</v>
      </c>
      <c r="B123" s="10">
        <f>+F1N150!B64</f>
        <v>0</v>
      </c>
      <c r="C123" s="9">
        <f>+F1N150!D64</f>
        <v>0</v>
      </c>
      <c r="D123" s="9">
        <f>+F1N150!E64</f>
        <v>0</v>
      </c>
      <c r="E123" s="9">
        <f>+F1N150!G64</f>
        <v>0</v>
      </c>
    </row>
    <row r="124" spans="1:5" ht="12.75" customHeight="1" x14ac:dyDescent="0.2">
      <c r="A124" s="19">
        <v>3</v>
      </c>
      <c r="B124" s="10">
        <f>+F1N150!B65</f>
        <v>0</v>
      </c>
      <c r="C124" s="9">
        <f>+F1N150!D65</f>
        <v>0</v>
      </c>
      <c r="D124" s="9">
        <f>+F1N150!E65</f>
        <v>0</v>
      </c>
      <c r="E124" s="9">
        <f>+F1N150!G65</f>
        <v>0</v>
      </c>
    </row>
    <row r="125" spans="1:5" ht="12.75" customHeight="1" x14ac:dyDescent="0.2">
      <c r="A125" s="19">
        <v>4</v>
      </c>
      <c r="B125" s="10">
        <f>+F1N150!B66</f>
        <v>0</v>
      </c>
      <c r="C125" s="9">
        <f>+F1N150!D66</f>
        <v>0</v>
      </c>
      <c r="D125" s="9">
        <f>+F1N150!E66</f>
        <v>0</v>
      </c>
      <c r="E125" s="9">
        <f>+F1N150!G66</f>
        <v>0</v>
      </c>
    </row>
    <row r="126" spans="1:5" ht="12.75" customHeight="1" x14ac:dyDescent="0.2"/>
    <row r="127" spans="1:5" ht="12.75" customHeight="1" x14ac:dyDescent="0.2">
      <c r="B127" s="10">
        <v>20</v>
      </c>
    </row>
    <row r="128" spans="1:5" ht="12.75" customHeight="1" x14ac:dyDescent="0.2">
      <c r="A128" s="19">
        <v>1</v>
      </c>
      <c r="B128" s="10">
        <f>+F1N150!B67</f>
        <v>0</v>
      </c>
      <c r="C128" s="9">
        <f>+F1N150!D67</f>
        <v>0</v>
      </c>
      <c r="D128" s="9">
        <f>+F1N150!E67</f>
        <v>0</v>
      </c>
      <c r="E128" s="9">
        <f>+F1N150!G67</f>
        <v>0</v>
      </c>
    </row>
    <row r="129" spans="1:5" ht="12.75" customHeight="1" x14ac:dyDescent="0.2">
      <c r="A129" s="19">
        <v>2</v>
      </c>
      <c r="B129" s="10">
        <f>+F1N150!B68</f>
        <v>0</v>
      </c>
      <c r="C129" s="9">
        <f>+F1N150!D68</f>
        <v>0</v>
      </c>
      <c r="D129" s="9">
        <f>+F1N150!E68</f>
        <v>0</v>
      </c>
      <c r="E129" s="9">
        <f>+F1N150!G68</f>
        <v>0</v>
      </c>
    </row>
    <row r="130" spans="1:5" ht="12.75" customHeight="1" x14ac:dyDescent="0.2">
      <c r="A130" s="19">
        <v>3</v>
      </c>
      <c r="B130" s="10">
        <f>+F1N150!B69</f>
        <v>0</v>
      </c>
      <c r="C130" s="9">
        <f>+F1N150!D69</f>
        <v>0</v>
      </c>
      <c r="D130" s="9">
        <f>+F1N150!E69</f>
        <v>0</v>
      </c>
      <c r="E130" s="9">
        <f>+F1N150!G69</f>
        <v>0</v>
      </c>
    </row>
    <row r="131" spans="1:5" ht="12.75" customHeight="1" x14ac:dyDescent="0.2">
      <c r="A131" s="19">
        <v>4</v>
      </c>
      <c r="B131" s="10">
        <f>+F1N150!B70</f>
        <v>0</v>
      </c>
      <c r="C131" s="9">
        <f>+F1N150!D70</f>
        <v>0</v>
      </c>
      <c r="D131" s="9">
        <f>+F1N150!E70</f>
        <v>0</v>
      </c>
      <c r="E131" s="9">
        <f>+F1N150!G70</f>
        <v>0</v>
      </c>
    </row>
    <row r="132" spans="1:5" ht="12.75" customHeight="1" x14ac:dyDescent="0.2"/>
    <row r="133" spans="1:5" ht="12.75" customHeight="1" x14ac:dyDescent="0.2">
      <c r="B133" s="10">
        <v>21</v>
      </c>
    </row>
    <row r="134" spans="1:5" ht="12.75" customHeight="1" x14ac:dyDescent="0.2">
      <c r="A134" s="19">
        <v>1</v>
      </c>
      <c r="B134" s="10">
        <f>+F1N150!B71</f>
        <v>0</v>
      </c>
      <c r="C134" s="9">
        <f>+F1N150!D71</f>
        <v>0</v>
      </c>
      <c r="D134" s="9">
        <f>+F1N150!E71</f>
        <v>0</v>
      </c>
      <c r="E134" s="9">
        <f>+F1N150!G71</f>
        <v>0</v>
      </c>
    </row>
    <row r="135" spans="1:5" ht="12.75" customHeight="1" x14ac:dyDescent="0.2">
      <c r="A135" s="19">
        <v>2</v>
      </c>
      <c r="B135" s="10">
        <f>+F1N150!B72</f>
        <v>0</v>
      </c>
      <c r="C135" s="9">
        <f>+F1N150!D72</f>
        <v>0</v>
      </c>
      <c r="D135" s="9">
        <f>+F1N150!E72</f>
        <v>0</v>
      </c>
      <c r="E135" s="9">
        <f>+F1N150!G72</f>
        <v>0</v>
      </c>
    </row>
    <row r="136" spans="1:5" ht="12.75" customHeight="1" x14ac:dyDescent="0.2">
      <c r="A136" s="19">
        <v>3</v>
      </c>
      <c r="B136" s="10">
        <f>+F1N150!B73</f>
        <v>0</v>
      </c>
      <c r="C136" s="9">
        <f>+F1N150!D73</f>
        <v>0</v>
      </c>
      <c r="D136" s="9">
        <f>+F1N150!E73</f>
        <v>0</v>
      </c>
      <c r="E136" s="9">
        <f>+F1N150!G73</f>
        <v>0</v>
      </c>
    </row>
    <row r="137" spans="1:5" ht="12.75" customHeight="1" x14ac:dyDescent="0.2">
      <c r="A137" s="19">
        <v>4</v>
      </c>
      <c r="B137" s="10">
        <f>+F1N150!B74</f>
        <v>0</v>
      </c>
      <c r="C137" s="9">
        <f>+F1N150!D74</f>
        <v>0</v>
      </c>
      <c r="D137" s="9">
        <f>+F1N150!E74</f>
        <v>0</v>
      </c>
      <c r="E137" s="9">
        <f>+F1N150!G74</f>
        <v>0</v>
      </c>
    </row>
    <row r="138" spans="1:5" ht="12.75" customHeight="1" x14ac:dyDescent="0.2"/>
    <row r="139" spans="1:5" ht="12.75" customHeight="1" x14ac:dyDescent="0.2">
      <c r="B139" s="10">
        <v>22</v>
      </c>
    </row>
    <row r="140" spans="1:5" ht="12.75" customHeight="1" x14ac:dyDescent="0.2">
      <c r="A140" s="19">
        <v>1</v>
      </c>
      <c r="B140" s="10">
        <f>+F1N150!B75</f>
        <v>0</v>
      </c>
      <c r="C140" s="9">
        <f>+F1N150!D75</f>
        <v>0</v>
      </c>
      <c r="D140" s="9">
        <f>+F1N150!E75</f>
        <v>0</v>
      </c>
      <c r="E140" s="9">
        <f>+F1N150!G75</f>
        <v>0</v>
      </c>
    </row>
    <row r="141" spans="1:5" ht="12.75" customHeight="1" x14ac:dyDescent="0.2">
      <c r="A141" s="19">
        <v>2</v>
      </c>
      <c r="B141" s="10">
        <f>+F1N150!B76</f>
        <v>0</v>
      </c>
      <c r="C141" s="9">
        <f>+F1N150!D76</f>
        <v>0</v>
      </c>
      <c r="D141" s="9">
        <f>+F1N150!E76</f>
        <v>0</v>
      </c>
      <c r="E141" s="9">
        <f>+F1N150!G76</f>
        <v>0</v>
      </c>
    </row>
    <row r="142" spans="1:5" ht="12.75" customHeight="1" x14ac:dyDescent="0.2">
      <c r="A142" s="19">
        <v>3</v>
      </c>
      <c r="B142" s="10">
        <f>+F1N150!B77</f>
        <v>0</v>
      </c>
      <c r="C142" s="9">
        <f>+F1N150!D77</f>
        <v>0</v>
      </c>
      <c r="D142" s="9">
        <f>+F1N150!E77</f>
        <v>0</v>
      </c>
      <c r="E142" s="9">
        <f>+F1N150!G77</f>
        <v>0</v>
      </c>
    </row>
    <row r="143" spans="1:5" ht="12.75" customHeight="1" x14ac:dyDescent="0.2">
      <c r="A143" s="19">
        <v>4</v>
      </c>
      <c r="B143" s="10">
        <f>+F1N150!B78</f>
        <v>0</v>
      </c>
      <c r="C143" s="9">
        <f>+F1N150!D78</f>
        <v>0</v>
      </c>
      <c r="D143" s="9">
        <f>+F1N150!E78</f>
        <v>0</v>
      </c>
      <c r="E143" s="9">
        <f>+F1N150!G78</f>
        <v>0</v>
      </c>
    </row>
    <row r="144" spans="1:5" ht="12.75" customHeight="1" x14ac:dyDescent="0.2"/>
    <row r="145" spans="1:5" ht="12.75" customHeight="1" x14ac:dyDescent="0.2">
      <c r="B145" s="10">
        <v>23</v>
      </c>
    </row>
    <row r="146" spans="1:5" ht="12.75" customHeight="1" x14ac:dyDescent="0.2">
      <c r="A146" s="19">
        <v>1</v>
      </c>
      <c r="B146" s="10">
        <f>+F1N150!B79</f>
        <v>0</v>
      </c>
      <c r="C146" s="9">
        <f>+F1N150!D79</f>
        <v>0</v>
      </c>
      <c r="D146" s="9">
        <f>+F1N150!E79</f>
        <v>0</v>
      </c>
      <c r="E146" s="9">
        <f>+F1N150!G79</f>
        <v>0</v>
      </c>
    </row>
    <row r="147" spans="1:5" ht="12.75" customHeight="1" x14ac:dyDescent="0.2">
      <c r="A147" s="19">
        <v>2</v>
      </c>
      <c r="B147" s="10">
        <f>+F1N150!B80</f>
        <v>0</v>
      </c>
      <c r="C147" s="9">
        <f>+F1N150!D80</f>
        <v>0</v>
      </c>
      <c r="D147" s="9">
        <f>+F1N150!E80</f>
        <v>0</v>
      </c>
      <c r="E147" s="9">
        <f>+F1N150!G80</f>
        <v>0</v>
      </c>
    </row>
    <row r="148" spans="1:5" ht="12.75" customHeight="1" x14ac:dyDescent="0.2">
      <c r="A148" s="19">
        <v>3</v>
      </c>
      <c r="B148" s="10">
        <f>+F1N150!B81</f>
        <v>0</v>
      </c>
      <c r="C148" s="9">
        <f>+F1N150!D81</f>
        <v>0</v>
      </c>
      <c r="D148" s="9">
        <f>+F1N150!E81</f>
        <v>0</v>
      </c>
      <c r="E148" s="9">
        <f>+F1N150!G81</f>
        <v>0</v>
      </c>
    </row>
    <row r="149" spans="1:5" ht="12.75" customHeight="1" x14ac:dyDescent="0.2">
      <c r="A149" s="19">
        <v>4</v>
      </c>
      <c r="B149" s="10">
        <f>+F1N150!B82</f>
        <v>0</v>
      </c>
      <c r="C149" s="9">
        <f>+F1N150!D82</f>
        <v>0</v>
      </c>
      <c r="D149" s="9">
        <f>+F1N150!E82</f>
        <v>0</v>
      </c>
      <c r="E149" s="9">
        <f>+F1N150!G82</f>
        <v>0</v>
      </c>
    </row>
    <row r="150" spans="1:5" ht="12.75" customHeight="1" x14ac:dyDescent="0.2"/>
    <row r="151" spans="1:5" ht="12.75" customHeight="1" x14ac:dyDescent="0.2">
      <c r="B151" s="10">
        <v>24</v>
      </c>
    </row>
    <row r="152" spans="1:5" ht="12.75" customHeight="1" x14ac:dyDescent="0.2">
      <c r="A152" s="19">
        <v>1</v>
      </c>
      <c r="B152" s="10">
        <f>+F1N150!B83</f>
        <v>0</v>
      </c>
      <c r="C152" s="9">
        <f>+F1N150!D83</f>
        <v>0</v>
      </c>
      <c r="D152" s="9">
        <f>+F1N150!E83</f>
        <v>0</v>
      </c>
      <c r="E152" s="9">
        <f>+F1N150!G83</f>
        <v>0</v>
      </c>
    </row>
    <row r="153" spans="1:5" ht="12.75" customHeight="1" x14ac:dyDescent="0.2">
      <c r="A153" s="19">
        <v>2</v>
      </c>
      <c r="B153" s="10">
        <f>+F1N150!B84</f>
        <v>0</v>
      </c>
      <c r="C153" s="9">
        <f>+F1N150!D84</f>
        <v>0</v>
      </c>
      <c r="D153" s="9">
        <f>+F1N150!E84</f>
        <v>0</v>
      </c>
      <c r="E153" s="9">
        <f>+F1N150!G84</f>
        <v>0</v>
      </c>
    </row>
    <row r="154" spans="1:5" ht="12.75" customHeight="1" x14ac:dyDescent="0.2">
      <c r="A154" s="19">
        <v>3</v>
      </c>
      <c r="B154" s="10">
        <f>+F1N150!B85</f>
        <v>0</v>
      </c>
      <c r="C154" s="9">
        <f>+F1N150!D85</f>
        <v>0</v>
      </c>
      <c r="D154" s="9">
        <f>+F1N150!E85</f>
        <v>0</v>
      </c>
      <c r="E154" s="9">
        <f>+F1N150!G85</f>
        <v>0</v>
      </c>
    </row>
    <row r="155" spans="1:5" ht="12.75" customHeight="1" x14ac:dyDescent="0.2">
      <c r="A155" s="19">
        <v>4</v>
      </c>
      <c r="B155" s="10">
        <f>+F1N150!B86</f>
        <v>0</v>
      </c>
      <c r="C155" s="9">
        <f>+F1N150!D86</f>
        <v>0</v>
      </c>
      <c r="D155" s="9">
        <f>+F1N150!E86</f>
        <v>0</v>
      </c>
      <c r="E155" s="9">
        <f>+F1N150!G86</f>
        <v>0</v>
      </c>
    </row>
    <row r="156" spans="1:5" ht="12.75" customHeight="1" x14ac:dyDescent="0.2"/>
    <row r="157" spans="1:5" ht="12.75" customHeight="1" x14ac:dyDescent="0.2"/>
    <row r="158" spans="1:5" ht="12.75" customHeight="1" x14ac:dyDescent="0.2"/>
    <row r="159" spans="1:5" ht="12.75" customHeight="1" x14ac:dyDescent="0.2"/>
    <row r="160" spans="1:5" ht="12.75" customHeight="1" x14ac:dyDescent="0.2"/>
    <row r="161" spans="1:5" ht="12.75" customHeight="1" x14ac:dyDescent="0.2">
      <c r="B161" s="10">
        <v>25</v>
      </c>
    </row>
    <row r="162" spans="1:5" ht="12.75" customHeight="1" x14ac:dyDescent="0.2">
      <c r="A162" s="19">
        <v>1</v>
      </c>
      <c r="B162" s="10">
        <f>+F1N150!B87</f>
        <v>0</v>
      </c>
      <c r="C162" s="9">
        <f>+F1N150!D87</f>
        <v>0</v>
      </c>
      <c r="D162" s="9">
        <f>+F1N150!E87</f>
        <v>0</v>
      </c>
      <c r="E162" s="9">
        <f>+F1N150!G87</f>
        <v>0</v>
      </c>
    </row>
    <row r="163" spans="1:5" ht="12.75" customHeight="1" x14ac:dyDescent="0.2">
      <c r="A163" s="19">
        <v>2</v>
      </c>
      <c r="B163" s="10">
        <f>+F1N150!B88</f>
        <v>0</v>
      </c>
      <c r="C163" s="9">
        <f>+F1N150!D88</f>
        <v>0</v>
      </c>
      <c r="D163" s="9">
        <f>+F1N150!E88</f>
        <v>0</v>
      </c>
      <c r="E163" s="9">
        <f>+F1N150!G88</f>
        <v>0</v>
      </c>
    </row>
    <row r="164" spans="1:5" ht="12.75" customHeight="1" x14ac:dyDescent="0.2">
      <c r="A164" s="19">
        <v>3</v>
      </c>
      <c r="B164" s="10">
        <f>+F1N150!B89</f>
        <v>0</v>
      </c>
      <c r="C164" s="9">
        <f>+F1N150!D89</f>
        <v>0</v>
      </c>
      <c r="D164" s="9">
        <f>+F1N150!E89</f>
        <v>0</v>
      </c>
      <c r="E164" s="9">
        <f>+F1N150!G89</f>
        <v>0</v>
      </c>
    </row>
    <row r="165" spans="1:5" ht="12.75" customHeight="1" x14ac:dyDescent="0.2">
      <c r="A165" s="19">
        <v>4</v>
      </c>
      <c r="B165" s="10">
        <f>+F1N150!B90</f>
        <v>0</v>
      </c>
      <c r="C165" s="9">
        <f>+F1N150!D90</f>
        <v>0</v>
      </c>
      <c r="D165" s="9">
        <f>+F1N150!E90</f>
        <v>0</v>
      </c>
      <c r="E165" s="9">
        <f>+F1N150!G90</f>
        <v>0</v>
      </c>
    </row>
    <row r="166" spans="1:5" ht="12.75" customHeight="1" x14ac:dyDescent="0.2"/>
    <row r="167" spans="1:5" ht="12.75" customHeight="1" x14ac:dyDescent="0.2">
      <c r="B167" s="10">
        <v>26</v>
      </c>
    </row>
    <row r="168" spans="1:5" ht="12.75" customHeight="1" x14ac:dyDescent="0.2">
      <c r="A168" s="19">
        <v>1</v>
      </c>
      <c r="B168" s="10">
        <f>+F1N150!B91</f>
        <v>0</v>
      </c>
      <c r="C168" s="9">
        <f>+F1N150!D91</f>
        <v>0</v>
      </c>
      <c r="D168" s="9">
        <f>+F1N150!E91</f>
        <v>0</v>
      </c>
      <c r="E168" s="9">
        <f>+F1N150!G91</f>
        <v>0</v>
      </c>
    </row>
    <row r="169" spans="1:5" ht="12.75" customHeight="1" x14ac:dyDescent="0.2">
      <c r="A169" s="19">
        <v>2</v>
      </c>
      <c r="B169" s="10">
        <f>+F1N150!B92</f>
        <v>0</v>
      </c>
      <c r="C169" s="9">
        <f>+F1N150!D92</f>
        <v>0</v>
      </c>
      <c r="D169" s="9">
        <f>+F1N150!E92</f>
        <v>0</v>
      </c>
      <c r="E169" s="9">
        <f>+F1N150!G92</f>
        <v>0</v>
      </c>
    </row>
    <row r="170" spans="1:5" ht="12.75" customHeight="1" x14ac:dyDescent="0.2">
      <c r="A170" s="19">
        <v>3</v>
      </c>
      <c r="B170" s="10">
        <f>+F1N150!B93</f>
        <v>0</v>
      </c>
      <c r="C170" s="9">
        <f>+F1N150!D93</f>
        <v>0</v>
      </c>
      <c r="D170" s="9">
        <f>+F1N150!E93</f>
        <v>0</v>
      </c>
      <c r="E170" s="9">
        <f>+F1N150!G93</f>
        <v>0</v>
      </c>
    </row>
    <row r="171" spans="1:5" ht="12.75" customHeight="1" x14ac:dyDescent="0.2">
      <c r="A171" s="19">
        <v>4</v>
      </c>
      <c r="B171" s="10">
        <f>+F1N150!B94</f>
        <v>0</v>
      </c>
      <c r="C171" s="9">
        <f>+F1N150!D94</f>
        <v>0</v>
      </c>
      <c r="D171" s="9">
        <f>+F1N150!E94</f>
        <v>0</v>
      </c>
      <c r="E171" s="9">
        <f>+F1N150!G94</f>
        <v>0</v>
      </c>
    </row>
    <row r="172" spans="1:5" ht="12.75" customHeight="1" x14ac:dyDescent="0.2"/>
    <row r="173" spans="1:5" ht="12.75" customHeight="1" x14ac:dyDescent="0.2">
      <c r="B173" s="10">
        <v>27</v>
      </c>
    </row>
    <row r="174" spans="1:5" ht="12.75" customHeight="1" x14ac:dyDescent="0.2">
      <c r="A174" s="19">
        <v>1</v>
      </c>
      <c r="B174" s="10">
        <f>+F1N150!B95</f>
        <v>0</v>
      </c>
      <c r="C174" s="9">
        <f>+F1N150!D95</f>
        <v>0</v>
      </c>
      <c r="D174" s="9">
        <f>+F1N150!E95</f>
        <v>0</v>
      </c>
      <c r="E174" s="9">
        <f>+F1N150!G95</f>
        <v>0</v>
      </c>
    </row>
    <row r="175" spans="1:5" ht="12.75" customHeight="1" x14ac:dyDescent="0.2">
      <c r="A175" s="19">
        <v>2</v>
      </c>
      <c r="B175" s="10">
        <f>+F1N150!B96</f>
        <v>0</v>
      </c>
      <c r="C175" s="9">
        <f>+F1N150!D96</f>
        <v>0</v>
      </c>
      <c r="D175" s="9">
        <f>+F1N150!E96</f>
        <v>0</v>
      </c>
      <c r="E175" s="9">
        <f>+F1N150!G96</f>
        <v>0</v>
      </c>
    </row>
    <row r="176" spans="1:5" ht="12.75" customHeight="1" x14ac:dyDescent="0.2">
      <c r="A176" s="19">
        <v>3</v>
      </c>
      <c r="B176" s="10">
        <f>+F1N150!B97</f>
        <v>0</v>
      </c>
      <c r="C176" s="9">
        <f>+F1N150!D97</f>
        <v>0</v>
      </c>
      <c r="D176" s="9">
        <f>+F1N150!E97</f>
        <v>0</v>
      </c>
      <c r="E176" s="9">
        <f>+F1N150!G97</f>
        <v>0</v>
      </c>
    </row>
    <row r="177" spans="1:5" ht="12.75" customHeight="1" x14ac:dyDescent="0.2">
      <c r="A177" s="19">
        <v>4</v>
      </c>
      <c r="B177" s="10">
        <f>+F1N150!B98</f>
        <v>0</v>
      </c>
      <c r="C177" s="9">
        <f>+F1N150!D98</f>
        <v>0</v>
      </c>
      <c r="D177" s="9">
        <f>+F1N150!E98</f>
        <v>0</v>
      </c>
      <c r="E177" s="9">
        <f>+F1N150!G98</f>
        <v>0</v>
      </c>
    </row>
    <row r="178" spans="1:5" ht="12.75" customHeight="1" x14ac:dyDescent="0.2"/>
    <row r="179" spans="1:5" ht="12.75" customHeight="1" x14ac:dyDescent="0.2"/>
    <row r="180" spans="1:5" ht="12.75" customHeight="1" x14ac:dyDescent="0.2">
      <c r="B180" s="10"/>
    </row>
    <row r="181" spans="1:5" ht="12.75" customHeight="1" x14ac:dyDescent="0.2"/>
    <row r="182" spans="1:5" ht="12.75" customHeight="1" x14ac:dyDescent="0.2"/>
    <row r="183" spans="1:5" ht="12.75" customHeight="1" x14ac:dyDescent="0.2"/>
    <row r="184" spans="1:5" ht="12.75" customHeight="1" x14ac:dyDescent="0.2"/>
    <row r="185" spans="1:5" ht="12.75" customHeight="1" x14ac:dyDescent="0.2"/>
    <row r="186" spans="1:5" ht="12.75" customHeight="1" x14ac:dyDescent="0.2">
      <c r="B186" s="10"/>
    </row>
    <row r="187" spans="1:5" ht="12.75" customHeight="1" x14ac:dyDescent="0.2"/>
    <row r="188" spans="1:5" ht="12.75" customHeight="1" x14ac:dyDescent="0.2"/>
    <row r="189" spans="1:5" ht="12.75" customHeight="1" x14ac:dyDescent="0.2"/>
    <row r="190" spans="1:5" ht="12.75" customHeight="1" x14ac:dyDescent="0.2"/>
    <row r="191" spans="1:5" ht="12.75" customHeight="1" x14ac:dyDescent="0.2"/>
    <row r="192" spans="1:5" ht="12.75" customHeight="1" x14ac:dyDescent="0.2">
      <c r="B192" s="10"/>
    </row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1.7109375" customWidth="1"/>
    <col min="4" max="4" width="11.5703125" customWidth="1"/>
    <col min="5" max="5" width="16.710937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+GrupeF1N!D1</f>
        <v>CRO</v>
      </c>
    </row>
    <row r="2" spans="1:8" ht="12.75" customHeight="1" x14ac:dyDescent="0.2">
      <c r="C2" s="19" t="s">
        <v>2</v>
      </c>
      <c r="D2" s="19" t="str">
        <f>+GrupeF1N!D2</f>
        <v>CRO</v>
      </c>
    </row>
    <row r="3" spans="1:8" ht="12.75" customHeight="1" x14ac:dyDescent="0.2">
      <c r="C3" s="19" t="s">
        <v>42</v>
      </c>
      <c r="D3" s="19" t="str">
        <f>+GrupeF1N!D3</f>
        <v>CRO</v>
      </c>
    </row>
    <row r="4" spans="1:8" ht="12.75" customHeight="1" x14ac:dyDescent="0.2">
      <c r="C4" s="19" t="s">
        <v>43</v>
      </c>
      <c r="D4" s="19" t="str">
        <f>+GrupeF1N!D4</f>
        <v>CRO</v>
      </c>
      <c r="G4" s="1" t="s">
        <v>48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 t="e">
        <f>+'4GrupeF1N150'!B8</f>
        <v>#REF!</v>
      </c>
      <c r="C8" s="24" t="e">
        <f>+'4GrupeF1N150'!C8</f>
        <v>#REF!</v>
      </c>
      <c r="D8" s="24" t="e">
        <f>+'4GrupeF1N150'!D8</f>
        <v>#REF!</v>
      </c>
      <c r="E8" s="24" t="e">
        <f>+'4GrupeF1N150'!E8</f>
        <v>#REF!</v>
      </c>
      <c r="F8" s="23"/>
      <c r="G8" s="23"/>
      <c r="H8" s="23"/>
    </row>
    <row r="9" spans="1:8" ht="12.75" customHeight="1" x14ac:dyDescent="0.2">
      <c r="A9" s="19">
        <v>2</v>
      </c>
      <c r="B9" s="10"/>
      <c r="C9" s="24"/>
      <c r="D9" s="24"/>
      <c r="E9" s="24"/>
    </row>
    <row r="10" spans="1:8" ht="12.75" customHeight="1" x14ac:dyDescent="0.2">
      <c r="A10" s="19">
        <v>3</v>
      </c>
      <c r="B10" s="10"/>
      <c r="C10" s="24"/>
      <c r="D10" s="24"/>
      <c r="E10" s="24"/>
    </row>
    <row r="11" spans="1:8" ht="12.75" customHeight="1" x14ac:dyDescent="0.2">
      <c r="A11" s="19">
        <v>4</v>
      </c>
      <c r="B11" s="10"/>
      <c r="C11" s="24"/>
      <c r="D11" s="24"/>
      <c r="E11" s="24"/>
    </row>
    <row r="12" spans="1:8" ht="12.75" customHeight="1" x14ac:dyDescent="0.2"/>
    <row r="13" spans="1:8" ht="12.75" customHeight="1" x14ac:dyDescent="0.2">
      <c r="B13" s="10">
        <v>2</v>
      </c>
    </row>
    <row r="14" spans="1:8" ht="12.75" customHeight="1" x14ac:dyDescent="0.2">
      <c r="A14" s="19">
        <v>1</v>
      </c>
      <c r="B14" s="10" t="e">
        <f>+'4GrupeF1N150'!B14</f>
        <v>#REF!</v>
      </c>
      <c r="C14" s="24" t="e">
        <f>+'4GrupeF1N150'!C14</f>
        <v>#REF!</v>
      </c>
      <c r="D14" s="24" t="e">
        <f>+'4GrupeF1N150'!D14</f>
        <v>#REF!</v>
      </c>
      <c r="E14" s="24" t="e">
        <f>+'4GrupeF1N150'!E14</f>
        <v>#REF!</v>
      </c>
      <c r="F14" s="23"/>
      <c r="G14" s="23"/>
      <c r="H14" s="23"/>
    </row>
    <row r="15" spans="1:8" ht="12.75" customHeight="1" x14ac:dyDescent="0.2">
      <c r="A15" s="19">
        <v>2</v>
      </c>
      <c r="B15" s="10"/>
      <c r="C15" s="24"/>
      <c r="D15" s="24"/>
      <c r="E15" s="24"/>
    </row>
    <row r="16" spans="1:8" ht="12.75" customHeight="1" x14ac:dyDescent="0.2">
      <c r="A16" s="19">
        <v>3</v>
      </c>
      <c r="B16" s="10"/>
      <c r="C16" s="24"/>
      <c r="D16" s="24"/>
      <c r="E16" s="24"/>
    </row>
    <row r="17" spans="1:8" ht="12.75" customHeight="1" x14ac:dyDescent="0.2">
      <c r="A17" s="19">
        <v>4</v>
      </c>
      <c r="B17" s="10"/>
      <c r="C17" s="24"/>
      <c r="D17" s="24"/>
      <c r="E17" s="24"/>
    </row>
    <row r="18" spans="1:8" ht="12.75" customHeight="1" x14ac:dyDescent="0.2"/>
    <row r="19" spans="1:8" ht="12.75" customHeight="1" x14ac:dyDescent="0.2">
      <c r="B19" s="10">
        <v>3</v>
      </c>
    </row>
    <row r="20" spans="1:8" ht="12.75" customHeight="1" x14ac:dyDescent="0.2">
      <c r="A20" s="19">
        <v>1</v>
      </c>
      <c r="B20" s="10" t="e">
        <f>+'4GrupeF1N150'!B20</f>
        <v>#REF!</v>
      </c>
      <c r="C20" s="24" t="e">
        <f>+'4GrupeF1N150'!C20</f>
        <v>#REF!</v>
      </c>
      <c r="D20" s="24" t="e">
        <f>+'4GrupeF1N150'!D20</f>
        <v>#REF!</v>
      </c>
      <c r="E20" s="24" t="e">
        <f>+'4GrupeF1N150'!E20</f>
        <v>#REF!</v>
      </c>
      <c r="F20" s="23"/>
      <c r="G20" s="23"/>
      <c r="H20" s="23"/>
    </row>
    <row r="21" spans="1:8" ht="12.75" customHeight="1" x14ac:dyDescent="0.2">
      <c r="A21" s="19">
        <v>2</v>
      </c>
      <c r="B21" s="10"/>
      <c r="C21" s="24"/>
      <c r="D21" s="24"/>
      <c r="E21" s="24"/>
    </row>
    <row r="22" spans="1:8" ht="12.75" customHeight="1" x14ac:dyDescent="0.2">
      <c r="A22" s="19">
        <v>3</v>
      </c>
      <c r="B22" s="10"/>
      <c r="C22" s="24"/>
      <c r="D22" s="24"/>
      <c r="E22" s="24"/>
    </row>
    <row r="23" spans="1:8" ht="12.75" customHeight="1" x14ac:dyDescent="0.2">
      <c r="A23" s="19">
        <v>4</v>
      </c>
      <c r="B23" s="10"/>
      <c r="C23" s="24"/>
      <c r="D23" s="24"/>
      <c r="E23" s="24"/>
    </row>
    <row r="24" spans="1:8" ht="12.75" customHeight="1" x14ac:dyDescent="0.2"/>
    <row r="25" spans="1:8" ht="12.75" customHeight="1" x14ac:dyDescent="0.2">
      <c r="B25" s="10">
        <v>4</v>
      </c>
    </row>
    <row r="26" spans="1:8" ht="12.75" customHeight="1" x14ac:dyDescent="0.2">
      <c r="A26" s="19">
        <v>1</v>
      </c>
      <c r="B26" s="10">
        <f>+'4GrupeF1N150'!B26</f>
        <v>8</v>
      </c>
      <c r="C26" s="24" t="str">
        <f>+'4GrupeF1N150'!C26</f>
        <v>Capan, Ivan 2005</v>
      </c>
      <c r="D26" s="24" t="str">
        <f>+'4GrupeF1N150'!D26</f>
        <v>(jr)</v>
      </c>
      <c r="E26" s="24" t="str">
        <f>+'4GrupeF1N150'!E26</f>
        <v>OŠ Tenja</v>
      </c>
      <c r="F26" s="23"/>
      <c r="G26" s="23"/>
      <c r="H26" s="23"/>
    </row>
    <row r="27" spans="1:8" ht="12.75" customHeight="1" x14ac:dyDescent="0.2">
      <c r="A27" s="19">
        <v>2</v>
      </c>
      <c r="B27" s="10"/>
      <c r="C27" s="24"/>
      <c r="D27" s="24"/>
      <c r="E27" s="24"/>
    </row>
    <row r="28" spans="1:8" ht="12.75" customHeight="1" x14ac:dyDescent="0.2">
      <c r="A28" s="19">
        <v>3</v>
      </c>
      <c r="B28" s="10"/>
      <c r="C28" s="24"/>
      <c r="D28" s="24"/>
      <c r="E28" s="24"/>
    </row>
    <row r="29" spans="1:8" ht="12.75" customHeight="1" x14ac:dyDescent="0.2">
      <c r="A29" s="19">
        <v>4</v>
      </c>
      <c r="B29" s="10"/>
      <c r="C29" s="24"/>
      <c r="D29" s="24"/>
      <c r="E29" s="24"/>
    </row>
    <row r="30" spans="1:8" ht="12.75" customHeight="1" x14ac:dyDescent="0.2"/>
    <row r="31" spans="1:8" ht="12.75" customHeight="1" x14ac:dyDescent="0.2">
      <c r="B31" s="10">
        <v>5</v>
      </c>
    </row>
    <row r="32" spans="1:8" ht="12.75" customHeight="1" x14ac:dyDescent="0.2">
      <c r="A32" s="19">
        <v>1</v>
      </c>
      <c r="B32" s="10">
        <f>+'4GrupeF1N150'!B32</f>
        <v>12</v>
      </c>
      <c r="C32" s="24" t="str">
        <f>+'4GrupeF1N150'!C32</f>
        <v>Radanović, Aleksandar 2008</v>
      </c>
      <c r="D32" s="24" t="str">
        <f>+'4GrupeF1N150'!D32</f>
        <v>(jr)</v>
      </c>
      <c r="E32" s="24" t="str">
        <f>+'4GrupeF1N150'!E32</f>
        <v>OŠ Darda</v>
      </c>
      <c r="F32" s="23"/>
      <c r="G32" s="23"/>
      <c r="H32" s="23"/>
    </row>
    <row r="33" spans="1:8" ht="12.75" customHeight="1" x14ac:dyDescent="0.2">
      <c r="A33" s="19">
        <v>2</v>
      </c>
      <c r="B33" s="10"/>
      <c r="C33" s="24"/>
      <c r="D33" s="24"/>
      <c r="E33" s="24"/>
    </row>
    <row r="34" spans="1:8" ht="12.75" customHeight="1" x14ac:dyDescent="0.2">
      <c r="A34" s="19">
        <v>3</v>
      </c>
      <c r="B34" s="10"/>
      <c r="C34" s="24"/>
      <c r="D34" s="24"/>
      <c r="E34" s="24"/>
    </row>
    <row r="35" spans="1:8" ht="12.75" customHeight="1" x14ac:dyDescent="0.2">
      <c r="A35" s="19">
        <v>4</v>
      </c>
      <c r="B35" s="10"/>
      <c r="C35" s="24"/>
      <c r="D35" s="24"/>
      <c r="E35" s="24"/>
    </row>
    <row r="36" spans="1:8" ht="12.75" customHeight="1" x14ac:dyDescent="0.2"/>
    <row r="37" spans="1:8" ht="12.75" customHeight="1" x14ac:dyDescent="0.2">
      <c r="B37" s="10">
        <v>6</v>
      </c>
    </row>
    <row r="38" spans="1:8" ht="12.75" customHeight="1" x14ac:dyDescent="0.2">
      <c r="A38" s="19">
        <v>1</v>
      </c>
      <c r="B38" s="10">
        <f>+'4GrupeF1N150'!B38</f>
        <v>15</v>
      </c>
      <c r="C38" s="24" t="str">
        <f>+'4GrupeF1N150'!C38</f>
        <v>Last, Bruno 2006.</v>
      </c>
      <c r="D38" s="24" t="str">
        <f>+'4GrupeF1N150'!D38</f>
        <v>(jr)</v>
      </c>
      <c r="E38" s="24" t="str">
        <f>+'4GrupeF1N150'!E38</f>
        <v>AK Požega 2</v>
      </c>
      <c r="F38" s="23"/>
      <c r="G38" s="23"/>
      <c r="H38" s="23"/>
    </row>
    <row r="39" spans="1:8" ht="12.75" customHeight="1" x14ac:dyDescent="0.2">
      <c r="A39" s="19">
        <v>2</v>
      </c>
      <c r="B39" s="10"/>
      <c r="C39" s="24"/>
      <c r="D39" s="24"/>
      <c r="E39" s="24"/>
    </row>
    <row r="40" spans="1:8" ht="12.75" customHeight="1" x14ac:dyDescent="0.2">
      <c r="A40" s="19">
        <v>3</v>
      </c>
      <c r="B40" s="10"/>
      <c r="C40" s="24"/>
      <c r="D40" s="24"/>
      <c r="E40" s="24"/>
    </row>
    <row r="41" spans="1:8" ht="12.75" customHeight="1" x14ac:dyDescent="0.2">
      <c r="A41" s="19">
        <v>4</v>
      </c>
      <c r="B41" s="10"/>
      <c r="C41" s="24"/>
      <c r="D41" s="24"/>
      <c r="E41" s="24"/>
    </row>
    <row r="42" spans="1:8" ht="12.75" customHeight="1" x14ac:dyDescent="0.2"/>
    <row r="43" spans="1:8" ht="12.75" customHeight="1" x14ac:dyDescent="0.2">
      <c r="B43" s="10">
        <v>7</v>
      </c>
    </row>
    <row r="44" spans="1:8" ht="12.75" customHeight="1" x14ac:dyDescent="0.2">
      <c r="A44" s="19">
        <v>1</v>
      </c>
      <c r="B44" s="10" t="e">
        <f>+'4GrupeF1N150'!B44</f>
        <v>#REF!</v>
      </c>
      <c r="C44" s="24" t="e">
        <f>+'4GrupeF1N150'!C44</f>
        <v>#REF!</v>
      </c>
      <c r="D44" s="24" t="e">
        <f>+'4GrupeF1N150'!D44</f>
        <v>#REF!</v>
      </c>
      <c r="E44" s="24" t="e">
        <f>+'4GrupeF1N150'!E44</f>
        <v>#REF!</v>
      </c>
      <c r="F44" s="23"/>
      <c r="G44" s="23"/>
      <c r="H44" s="23"/>
    </row>
    <row r="45" spans="1:8" ht="12.75" customHeight="1" x14ac:dyDescent="0.2">
      <c r="A45" s="19">
        <v>2</v>
      </c>
      <c r="B45" s="10"/>
      <c r="C45" s="24"/>
      <c r="D45" s="24"/>
      <c r="E45" s="24"/>
    </row>
    <row r="46" spans="1:8" ht="12.75" customHeight="1" x14ac:dyDescent="0.2">
      <c r="A46" s="19">
        <v>3</v>
      </c>
      <c r="B46" s="10"/>
      <c r="C46" s="24"/>
      <c r="D46" s="24"/>
      <c r="E46" s="24"/>
    </row>
    <row r="47" spans="1:8" ht="12.75" customHeight="1" x14ac:dyDescent="0.2">
      <c r="A47" s="19">
        <v>4</v>
      </c>
      <c r="B47" s="10"/>
      <c r="C47" s="24"/>
      <c r="D47" s="24"/>
      <c r="E47" s="24"/>
    </row>
    <row r="48" spans="1:8" ht="12.75" customHeight="1" x14ac:dyDescent="0.2"/>
    <row r="49" spans="1:8" ht="12.75" customHeight="1" x14ac:dyDescent="0.2">
      <c r="B49" s="10">
        <v>8</v>
      </c>
    </row>
    <row r="50" spans="1:8" ht="12.75" customHeight="1" x14ac:dyDescent="0.2">
      <c r="A50" s="19">
        <v>1</v>
      </c>
      <c r="B50" s="10" t="e">
        <f>+'4GrupeF1N150'!B50</f>
        <v>#REF!</v>
      </c>
      <c r="C50" s="24" t="e">
        <f>+'4GrupeF1N150'!C50</f>
        <v>#REF!</v>
      </c>
      <c r="D50" s="24" t="e">
        <f>+'4GrupeF1N150'!D50</f>
        <v>#REF!</v>
      </c>
      <c r="E50" s="24" t="e">
        <f>+'4GrupeF1N150'!E50</f>
        <v>#REF!</v>
      </c>
      <c r="F50" s="23"/>
      <c r="G50" s="23"/>
      <c r="H50" s="23"/>
    </row>
    <row r="51" spans="1:8" ht="12.75" customHeight="1" x14ac:dyDescent="0.2">
      <c r="A51" s="19">
        <v>2</v>
      </c>
      <c r="B51" s="10"/>
      <c r="C51" s="24"/>
      <c r="D51" s="24"/>
      <c r="E51" s="24"/>
    </row>
    <row r="52" spans="1:8" ht="12.75" customHeight="1" x14ac:dyDescent="0.2">
      <c r="A52" s="19">
        <v>3</v>
      </c>
      <c r="B52" s="10"/>
      <c r="C52" s="24"/>
      <c r="D52" s="24"/>
      <c r="E52" s="24"/>
    </row>
    <row r="53" spans="1:8" ht="12.75" customHeight="1" x14ac:dyDescent="0.2">
      <c r="A53" s="19">
        <v>4</v>
      </c>
      <c r="B53" s="10"/>
      <c r="C53" s="24"/>
      <c r="D53" s="24"/>
      <c r="E53" s="24"/>
    </row>
    <row r="54" spans="1:8" ht="12.75" customHeight="1" x14ac:dyDescent="0.2"/>
    <row r="55" spans="1:8" ht="12.75" customHeight="1" x14ac:dyDescent="0.2">
      <c r="B55" s="10">
        <v>9</v>
      </c>
    </row>
    <row r="56" spans="1:8" ht="12.75" customHeight="1" x14ac:dyDescent="0.2">
      <c r="A56" s="19">
        <v>1</v>
      </c>
      <c r="B56" s="10">
        <f>+'4GrupeF1N150'!B56</f>
        <v>23</v>
      </c>
      <c r="C56" s="24" t="str">
        <f>+'4GrupeF1N150'!C56</f>
        <v>Lač , Nera 2011</v>
      </c>
      <c r="D56" s="24" t="str">
        <f>+'4GrupeF1N150'!D56</f>
        <v>(jr)</v>
      </c>
      <c r="E56" s="24" t="str">
        <f>+'4GrupeF1N150'!E56</f>
        <v>AK Osijek</v>
      </c>
      <c r="F56" s="23"/>
      <c r="G56" s="23"/>
      <c r="H56" s="23"/>
    </row>
    <row r="57" spans="1:8" ht="12.75" customHeight="1" x14ac:dyDescent="0.2">
      <c r="A57" s="19">
        <v>2</v>
      </c>
      <c r="B57" s="10"/>
      <c r="C57" s="24"/>
      <c r="D57" s="24"/>
      <c r="E57" s="24"/>
    </row>
    <row r="58" spans="1:8" ht="12.75" customHeight="1" x14ac:dyDescent="0.2">
      <c r="A58" s="19">
        <v>3</v>
      </c>
      <c r="B58" s="10"/>
      <c r="C58" s="24"/>
      <c r="D58" s="24"/>
      <c r="E58" s="24"/>
    </row>
    <row r="59" spans="1:8" ht="12.75" customHeight="1" x14ac:dyDescent="0.2">
      <c r="A59" s="19">
        <v>4</v>
      </c>
      <c r="B59" s="10"/>
      <c r="C59" s="24"/>
      <c r="D59" s="24"/>
      <c r="E59" s="24"/>
    </row>
    <row r="60" spans="1:8" ht="12.75" customHeight="1" x14ac:dyDescent="0.2"/>
    <row r="61" spans="1:8" ht="12.75" customHeight="1" x14ac:dyDescent="0.2">
      <c r="B61" s="10">
        <v>10</v>
      </c>
    </row>
    <row r="62" spans="1:8" ht="12.75" customHeight="1" x14ac:dyDescent="0.2">
      <c r="A62" s="19">
        <v>1</v>
      </c>
      <c r="B62" s="10">
        <f>+'4GrupeF1N150'!B62</f>
        <v>25</v>
      </c>
      <c r="C62" s="24" t="str">
        <f>+'4GrupeF1N150'!C62</f>
        <v>Večei, Borna 2009</v>
      </c>
      <c r="D62" s="24" t="str">
        <f>+'4GrupeF1N150'!D62</f>
        <v>(jr)</v>
      </c>
      <c r="E62" s="24" t="str">
        <f>+'4GrupeF1N150'!E62</f>
        <v>AK Osijek</v>
      </c>
      <c r="F62" s="23"/>
      <c r="G62" s="23"/>
      <c r="H62" s="23"/>
    </row>
    <row r="63" spans="1:8" ht="12.75" customHeight="1" x14ac:dyDescent="0.2">
      <c r="A63" s="19">
        <v>2</v>
      </c>
      <c r="B63" s="10"/>
      <c r="C63" s="24"/>
      <c r="D63" s="24"/>
      <c r="E63" s="24"/>
    </row>
    <row r="64" spans="1:8" ht="12.75" customHeight="1" x14ac:dyDescent="0.2">
      <c r="A64" s="19">
        <v>3</v>
      </c>
      <c r="B64" s="10"/>
      <c r="C64" s="24"/>
      <c r="D64" s="24"/>
      <c r="E64" s="24"/>
    </row>
    <row r="65" spans="1:8" ht="12.75" customHeight="1" x14ac:dyDescent="0.2">
      <c r="A65" s="19">
        <v>4</v>
      </c>
      <c r="B65" s="10"/>
      <c r="C65" s="24"/>
      <c r="D65" s="24"/>
      <c r="E65" s="24"/>
    </row>
    <row r="66" spans="1:8" ht="12.75" customHeight="1" x14ac:dyDescent="0.2"/>
    <row r="67" spans="1:8" ht="12.75" customHeight="1" x14ac:dyDescent="0.2">
      <c r="B67" s="10">
        <v>11</v>
      </c>
    </row>
    <row r="68" spans="1:8" ht="12.75" customHeight="1" x14ac:dyDescent="0.2">
      <c r="A68" s="19">
        <v>1</v>
      </c>
      <c r="B68" s="10">
        <f>+'4GrupeF1N150'!B68</f>
        <v>28</v>
      </c>
      <c r="C68" s="24" t="str">
        <f>+'4GrupeF1N150'!C68</f>
        <v>Rajić, Antun 2010.</v>
      </c>
      <c r="D68" s="24" t="str">
        <f>+'4GrupeF1N150'!D68</f>
        <v>(jr)</v>
      </c>
      <c r="E68" s="24" t="str">
        <f>+'4GrupeF1N150'!E68</f>
        <v>AK Požega 2</v>
      </c>
      <c r="F68" s="23"/>
      <c r="G68" s="23"/>
      <c r="H68" s="23"/>
    </row>
    <row r="69" spans="1:8" ht="12.75" customHeight="1" x14ac:dyDescent="0.2">
      <c r="A69" s="19">
        <v>2</v>
      </c>
      <c r="B69" s="10"/>
      <c r="C69" s="24"/>
      <c r="D69" s="24"/>
      <c r="E69" s="24"/>
    </row>
    <row r="70" spans="1:8" ht="12.75" customHeight="1" x14ac:dyDescent="0.2">
      <c r="A70" s="19">
        <v>3</v>
      </c>
      <c r="B70" s="10"/>
      <c r="C70" s="24"/>
      <c r="D70" s="24"/>
      <c r="E70" s="24"/>
    </row>
    <row r="71" spans="1:8" ht="12.75" customHeight="1" x14ac:dyDescent="0.2">
      <c r="A71" s="19">
        <v>4</v>
      </c>
      <c r="B71" s="10"/>
      <c r="C71" s="24"/>
      <c r="D71" s="24"/>
      <c r="E71" s="24"/>
    </row>
    <row r="72" spans="1:8" ht="12.75" customHeight="1" x14ac:dyDescent="0.2"/>
    <row r="73" spans="1:8" ht="12.75" customHeight="1" x14ac:dyDescent="0.2">
      <c r="B73" s="10">
        <v>12</v>
      </c>
    </row>
    <row r="74" spans="1:8" ht="12.75" customHeight="1" x14ac:dyDescent="0.2">
      <c r="A74" s="19">
        <v>1</v>
      </c>
      <c r="B74" s="10">
        <f>+'4GrupeF1N150'!B74</f>
        <v>30</v>
      </c>
      <c r="C74" s="24" t="str">
        <f>+'4GrupeF1N150'!C74</f>
        <v>Rešetar, Jakov 2020.</v>
      </c>
      <c r="D74" s="24" t="str">
        <f>+'4GrupeF1N150'!D74</f>
        <v>(jr)</v>
      </c>
      <c r="E74" s="24" t="str">
        <f>+'4GrupeF1N150'!E74</f>
        <v>CTK Čeminac</v>
      </c>
      <c r="F74" s="23"/>
      <c r="G74" s="23"/>
      <c r="H74" s="23"/>
    </row>
    <row r="75" spans="1:8" ht="12.75" customHeight="1" x14ac:dyDescent="0.2">
      <c r="A75" s="19">
        <v>2</v>
      </c>
      <c r="B75" s="10"/>
      <c r="C75" s="24"/>
      <c r="D75" s="24"/>
      <c r="E75" s="24"/>
    </row>
    <row r="76" spans="1:8" ht="12.75" customHeight="1" x14ac:dyDescent="0.2">
      <c r="A76" s="19">
        <v>3</v>
      </c>
      <c r="B76" s="10"/>
      <c r="C76" s="24"/>
      <c r="D76" s="24"/>
      <c r="E76" s="24"/>
    </row>
    <row r="77" spans="1:8" ht="12.75" customHeight="1" x14ac:dyDescent="0.2">
      <c r="A77" s="19">
        <v>4</v>
      </c>
      <c r="B77" s="10"/>
      <c r="C77" s="24"/>
      <c r="D77" s="24"/>
      <c r="E77" s="24"/>
    </row>
    <row r="78" spans="1:8" ht="12.75" customHeight="1" x14ac:dyDescent="0.2"/>
    <row r="79" spans="1:8" ht="12.75" customHeight="1" x14ac:dyDescent="0.2">
      <c r="B79" s="10">
        <v>13</v>
      </c>
    </row>
    <row r="80" spans="1:8" ht="12.75" customHeight="1" x14ac:dyDescent="0.2">
      <c r="A80" s="19">
        <v>1</v>
      </c>
      <c r="B80" s="10">
        <f>+'4GrupeF1N150'!B80</f>
        <v>34</v>
      </c>
      <c r="C80" s="24" t="str">
        <f>+'4GrupeF1N150'!C80</f>
        <v>Tolj, Stipe 2007</v>
      </c>
      <c r="D80" s="24" t="str">
        <f>+'4GrupeF1N150'!D80</f>
        <v>(jr)</v>
      </c>
      <c r="E80" s="24" t="str">
        <f>+'4GrupeF1N150'!E80</f>
        <v>OŠ Tenja</v>
      </c>
      <c r="F80" s="23"/>
      <c r="G80" s="23"/>
      <c r="H80" s="23"/>
    </row>
    <row r="81" spans="1:8" ht="12.75" customHeight="1" x14ac:dyDescent="0.2">
      <c r="A81" s="19">
        <v>2</v>
      </c>
      <c r="B81" s="10"/>
      <c r="C81" s="24"/>
      <c r="D81" s="24"/>
      <c r="E81" s="24"/>
    </row>
    <row r="82" spans="1:8" ht="12.75" customHeight="1" x14ac:dyDescent="0.2">
      <c r="A82" s="19">
        <v>3</v>
      </c>
      <c r="B82" s="10"/>
      <c r="C82" s="24"/>
      <c r="D82" s="24"/>
      <c r="E82" s="24"/>
    </row>
    <row r="83" spans="1:8" ht="12.75" customHeight="1" x14ac:dyDescent="0.2">
      <c r="A83" s="19">
        <v>4</v>
      </c>
      <c r="B83" s="10"/>
      <c r="C83" s="24"/>
      <c r="D83" s="24"/>
      <c r="E83" s="24"/>
    </row>
    <row r="84" spans="1:8" ht="12.75" customHeight="1" x14ac:dyDescent="0.2"/>
    <row r="85" spans="1:8" ht="12.75" customHeight="1" x14ac:dyDescent="0.2">
      <c r="B85" s="10">
        <v>14</v>
      </c>
    </row>
    <row r="86" spans="1:8" ht="12.75" customHeight="1" x14ac:dyDescent="0.2">
      <c r="A86" s="19">
        <v>1</v>
      </c>
      <c r="B86" s="10">
        <f>+'4GrupeF1N150'!B86</f>
        <v>0</v>
      </c>
      <c r="C86" s="24">
        <f>+'4GrupeF1N150'!C86</f>
        <v>0</v>
      </c>
      <c r="D86" s="24">
        <f>+'4GrupeF1N150'!D86</f>
        <v>0</v>
      </c>
      <c r="E86" s="24">
        <f>+'4GrupeF1N150'!E86</f>
        <v>0</v>
      </c>
      <c r="F86" s="23"/>
      <c r="G86" s="23"/>
      <c r="H86" s="23"/>
    </row>
    <row r="87" spans="1:8" ht="12.75" customHeight="1" x14ac:dyDescent="0.2">
      <c r="A87" s="19">
        <v>2</v>
      </c>
      <c r="B87" s="10"/>
      <c r="C87" s="24"/>
      <c r="D87" s="24"/>
      <c r="E87" s="24"/>
    </row>
    <row r="88" spans="1:8" ht="12.75" customHeight="1" x14ac:dyDescent="0.2">
      <c r="A88" s="19">
        <v>3</v>
      </c>
      <c r="B88" s="10"/>
      <c r="C88" s="24"/>
      <c r="D88" s="24"/>
      <c r="E88" s="24"/>
    </row>
    <row r="89" spans="1:8" ht="12.75" customHeight="1" x14ac:dyDescent="0.2">
      <c r="A89" s="19">
        <v>4</v>
      </c>
      <c r="B89" s="10"/>
      <c r="C89" s="24"/>
      <c r="D89" s="24"/>
      <c r="E89" s="24"/>
    </row>
    <row r="90" spans="1:8" ht="12.75" customHeight="1" x14ac:dyDescent="0.2"/>
    <row r="91" spans="1:8" ht="12.75" customHeight="1" x14ac:dyDescent="0.2">
      <c r="B91" s="10">
        <v>15</v>
      </c>
    </row>
    <row r="92" spans="1:8" ht="12.75" customHeight="1" x14ac:dyDescent="0.2">
      <c r="A92" s="19">
        <v>1</v>
      </c>
      <c r="B92" s="10">
        <f>+'4GrupeF1N150'!B92</f>
        <v>0</v>
      </c>
      <c r="C92" s="24">
        <f>+'4GrupeF1N150'!C92</f>
        <v>0</v>
      </c>
      <c r="D92" s="24">
        <f>+'4GrupeF1N150'!D92</f>
        <v>0</v>
      </c>
      <c r="E92" s="24">
        <f>+'4GrupeF1N150'!E92</f>
        <v>0</v>
      </c>
      <c r="F92" s="23"/>
      <c r="G92" s="23"/>
      <c r="H92" s="23"/>
    </row>
    <row r="93" spans="1:8" ht="12.75" customHeight="1" x14ac:dyDescent="0.2">
      <c r="A93" s="19">
        <v>2</v>
      </c>
      <c r="B93" s="10"/>
      <c r="C93" s="24"/>
      <c r="D93" s="24"/>
      <c r="E93" s="24"/>
    </row>
    <row r="94" spans="1:8" ht="12.75" customHeight="1" x14ac:dyDescent="0.2">
      <c r="A94" s="19">
        <v>3</v>
      </c>
      <c r="B94" s="10"/>
      <c r="C94" s="24"/>
      <c r="D94" s="24"/>
      <c r="E94" s="24"/>
    </row>
    <row r="95" spans="1:8" ht="12.75" customHeight="1" x14ac:dyDescent="0.2">
      <c r="A95" s="19">
        <v>4</v>
      </c>
      <c r="B95" s="10"/>
      <c r="C95" s="24"/>
      <c r="D95" s="24"/>
      <c r="E95" s="24"/>
    </row>
    <row r="96" spans="1:8" ht="12.75" customHeight="1" x14ac:dyDescent="0.2"/>
    <row r="97" spans="1:8" ht="12.75" customHeight="1" x14ac:dyDescent="0.2">
      <c r="B97" s="10">
        <v>16</v>
      </c>
    </row>
    <row r="98" spans="1:8" ht="12.75" customHeight="1" x14ac:dyDescent="0.2">
      <c r="A98" s="19">
        <v>1</v>
      </c>
      <c r="B98" s="10">
        <f>+'4GrupeF1N150'!B98</f>
        <v>0</v>
      </c>
      <c r="C98" s="24">
        <f>+'4GrupeF1N150'!C98</f>
        <v>0</v>
      </c>
      <c r="D98" s="24">
        <f>+'4GrupeF1N150'!D98</f>
        <v>0</v>
      </c>
      <c r="E98" s="24">
        <f>+'4GrupeF1N150'!E98</f>
        <v>0</v>
      </c>
      <c r="F98" s="23"/>
      <c r="G98" s="23"/>
      <c r="H98" s="23"/>
    </row>
    <row r="99" spans="1:8" ht="12.75" customHeight="1" x14ac:dyDescent="0.2">
      <c r="A99" s="19">
        <v>2</v>
      </c>
      <c r="B99" s="10"/>
      <c r="C99" s="24"/>
      <c r="D99" s="24"/>
      <c r="E99" s="24"/>
    </row>
    <row r="100" spans="1:8" ht="12.75" customHeight="1" x14ac:dyDescent="0.2">
      <c r="A100" s="19">
        <v>3</v>
      </c>
      <c r="B100" s="10"/>
      <c r="C100" s="24"/>
      <c r="D100" s="24"/>
      <c r="E100" s="24"/>
    </row>
    <row r="101" spans="1:8" ht="12.75" customHeight="1" x14ac:dyDescent="0.2">
      <c r="A101" s="19">
        <v>4</v>
      </c>
      <c r="B101" s="10"/>
      <c r="C101" s="24"/>
      <c r="D101" s="24"/>
      <c r="E101" s="24"/>
    </row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ht="12.75" customHeight="1" x14ac:dyDescent="0.2"/>
    <row r="107" spans="1:8" ht="12.75" customHeight="1" x14ac:dyDescent="0.2"/>
    <row r="108" spans="1:8" ht="12.75" customHeight="1" x14ac:dyDescent="0.2">
      <c r="B108" s="10">
        <v>17</v>
      </c>
    </row>
    <row r="109" spans="1:8" ht="12.75" customHeight="1" x14ac:dyDescent="0.2">
      <c r="A109" s="19">
        <v>1</v>
      </c>
      <c r="B109" s="10">
        <f>+'4GrupeF1N150'!B109</f>
        <v>0</v>
      </c>
      <c r="C109" s="24">
        <f>+'4GrupeF1N150'!C109</f>
        <v>0</v>
      </c>
      <c r="D109" s="24">
        <f>+'4GrupeF1N150'!D109</f>
        <v>0</v>
      </c>
      <c r="E109" s="24">
        <f>+'4GrupeF1N150'!E109</f>
        <v>0</v>
      </c>
      <c r="F109" s="23"/>
      <c r="G109" s="23"/>
      <c r="H109" s="23"/>
    </row>
    <row r="110" spans="1:8" ht="12.75" customHeight="1" x14ac:dyDescent="0.2">
      <c r="A110" s="19">
        <v>2</v>
      </c>
      <c r="B110" s="10"/>
      <c r="C110" s="24"/>
      <c r="D110" s="24"/>
      <c r="E110" s="24"/>
    </row>
    <row r="111" spans="1:8" ht="12.75" customHeight="1" x14ac:dyDescent="0.2">
      <c r="A111" s="19">
        <v>3</v>
      </c>
      <c r="B111" s="10"/>
      <c r="C111" s="24"/>
      <c r="D111" s="24"/>
      <c r="E111" s="24"/>
    </row>
    <row r="112" spans="1:8" ht="12.75" customHeight="1" x14ac:dyDescent="0.2">
      <c r="A112" s="19">
        <v>4</v>
      </c>
      <c r="B112" s="10"/>
      <c r="C112" s="24"/>
      <c r="D112" s="24"/>
      <c r="E112" s="24"/>
    </row>
    <row r="113" spans="1:8" ht="12.75" customHeight="1" x14ac:dyDescent="0.2"/>
    <row r="114" spans="1:8" ht="12.75" customHeight="1" x14ac:dyDescent="0.2">
      <c r="B114" s="10">
        <v>18</v>
      </c>
    </row>
    <row r="115" spans="1:8" ht="12.75" customHeight="1" x14ac:dyDescent="0.2">
      <c r="A115" s="19">
        <v>1</v>
      </c>
      <c r="B115" s="10">
        <f>+'4GrupeF1N150'!B116</f>
        <v>0</v>
      </c>
      <c r="C115" s="24">
        <f>+'4GrupeF1N150'!C116</f>
        <v>0</v>
      </c>
      <c r="D115" s="24">
        <f>+'4GrupeF1N150'!D116</f>
        <v>0</v>
      </c>
      <c r="E115" s="24">
        <f>+'4GrupeF1N150'!E116</f>
        <v>0</v>
      </c>
      <c r="F115" s="23"/>
      <c r="G115" s="23"/>
      <c r="H115" s="23"/>
    </row>
    <row r="116" spans="1:8" ht="12.75" customHeight="1" x14ac:dyDescent="0.2">
      <c r="A116" s="19">
        <v>2</v>
      </c>
      <c r="B116" s="10"/>
      <c r="C116" s="24"/>
      <c r="D116" s="24"/>
      <c r="E116" s="24"/>
    </row>
    <row r="117" spans="1:8" ht="12.75" customHeight="1" x14ac:dyDescent="0.2">
      <c r="A117" s="19">
        <v>3</v>
      </c>
      <c r="B117" s="10"/>
      <c r="C117" s="24"/>
      <c r="D117" s="24"/>
      <c r="E117" s="24"/>
    </row>
    <row r="118" spans="1:8" ht="12.75" customHeight="1" x14ac:dyDescent="0.2">
      <c r="A118" s="19">
        <v>4</v>
      </c>
      <c r="B118" s="10"/>
      <c r="C118" s="24"/>
      <c r="D118" s="24"/>
      <c r="E118" s="24"/>
    </row>
    <row r="119" spans="1:8" ht="12.75" customHeight="1" x14ac:dyDescent="0.2"/>
    <row r="120" spans="1:8" ht="12.75" customHeight="1" x14ac:dyDescent="0.2">
      <c r="B120" s="10">
        <v>19</v>
      </c>
    </row>
    <row r="121" spans="1:8" ht="12.75" customHeight="1" x14ac:dyDescent="0.2">
      <c r="A121" s="19">
        <v>1</v>
      </c>
      <c r="B121" s="10">
        <f>+'4GrupeF1N150'!B122</f>
        <v>0</v>
      </c>
      <c r="C121" s="24">
        <f>+'4GrupeF1N150'!C122</f>
        <v>0</v>
      </c>
      <c r="D121" s="24">
        <f>+'4GrupeF1N150'!D122</f>
        <v>0</v>
      </c>
      <c r="E121" s="24">
        <f>+'4GrupeF1N150'!E122</f>
        <v>0</v>
      </c>
      <c r="F121" s="23"/>
      <c r="G121" s="23"/>
      <c r="H121" s="23"/>
    </row>
    <row r="122" spans="1:8" ht="12.75" customHeight="1" x14ac:dyDescent="0.2">
      <c r="A122" s="19">
        <v>2</v>
      </c>
      <c r="B122" s="10"/>
      <c r="C122" s="24"/>
      <c r="D122" s="24"/>
      <c r="E122" s="24"/>
    </row>
    <row r="123" spans="1:8" ht="12.75" customHeight="1" x14ac:dyDescent="0.2">
      <c r="A123" s="19">
        <v>3</v>
      </c>
      <c r="B123" s="10"/>
      <c r="C123" s="24"/>
      <c r="D123" s="24"/>
      <c r="E123" s="24"/>
    </row>
    <row r="124" spans="1:8" ht="12.75" customHeight="1" x14ac:dyDescent="0.2">
      <c r="A124" s="19">
        <v>4</v>
      </c>
      <c r="B124" s="10"/>
      <c r="C124" s="24"/>
      <c r="D124" s="24"/>
      <c r="E124" s="24"/>
    </row>
    <row r="125" spans="1:8" ht="12.75" customHeight="1" x14ac:dyDescent="0.2"/>
    <row r="126" spans="1:8" ht="12.75" customHeight="1" x14ac:dyDescent="0.2">
      <c r="B126" s="10">
        <v>20</v>
      </c>
    </row>
    <row r="127" spans="1:8" ht="12.75" customHeight="1" x14ac:dyDescent="0.2">
      <c r="A127" s="19">
        <v>1</v>
      </c>
      <c r="B127" s="10">
        <f>+'4GrupeF1N150'!B128</f>
        <v>0</v>
      </c>
      <c r="C127" s="24">
        <f>+'4GrupeF1N150'!C128</f>
        <v>0</v>
      </c>
      <c r="D127" s="24">
        <f>+'4GrupeF1N150'!D128</f>
        <v>0</v>
      </c>
      <c r="E127" s="24">
        <f>+'4GrupeF1N150'!E128</f>
        <v>0</v>
      </c>
      <c r="F127" s="23"/>
      <c r="G127" s="23"/>
      <c r="H127" s="23"/>
    </row>
    <row r="128" spans="1:8" ht="12.75" customHeight="1" x14ac:dyDescent="0.2">
      <c r="A128" s="19">
        <v>2</v>
      </c>
      <c r="B128" s="10"/>
      <c r="C128" s="24"/>
      <c r="D128" s="24"/>
      <c r="E128" s="24"/>
    </row>
    <row r="129" spans="1:8" ht="12.75" customHeight="1" x14ac:dyDescent="0.2">
      <c r="A129" s="19">
        <v>3</v>
      </c>
      <c r="B129" s="10"/>
      <c r="C129" s="24"/>
      <c r="D129" s="24"/>
      <c r="E129" s="24"/>
    </row>
    <row r="130" spans="1:8" ht="12.75" customHeight="1" x14ac:dyDescent="0.2">
      <c r="A130" s="19">
        <v>4</v>
      </c>
      <c r="B130" s="10"/>
      <c r="C130" s="24"/>
      <c r="D130" s="24"/>
      <c r="E130" s="24"/>
    </row>
    <row r="131" spans="1:8" ht="12.75" customHeight="1" x14ac:dyDescent="0.2"/>
    <row r="132" spans="1:8" ht="12.75" customHeight="1" x14ac:dyDescent="0.2">
      <c r="B132" s="10">
        <v>21</v>
      </c>
    </row>
    <row r="133" spans="1:8" ht="12.75" customHeight="1" x14ac:dyDescent="0.2">
      <c r="A133" s="19">
        <v>1</v>
      </c>
      <c r="B133" s="10">
        <f>+'4GrupeF1N150'!B134</f>
        <v>0</v>
      </c>
      <c r="C133" s="24">
        <f>+'4GrupeF1N150'!C134</f>
        <v>0</v>
      </c>
      <c r="D133" s="24">
        <f>+'4GrupeF1N150'!D134</f>
        <v>0</v>
      </c>
      <c r="E133" s="24">
        <f>+'4GrupeF1N150'!E134</f>
        <v>0</v>
      </c>
      <c r="F133" s="23"/>
      <c r="G133" s="23"/>
      <c r="H133" s="23"/>
    </row>
    <row r="134" spans="1:8" ht="12.75" customHeight="1" x14ac:dyDescent="0.2">
      <c r="A134" s="19">
        <v>2</v>
      </c>
      <c r="B134" s="10"/>
      <c r="C134" s="24"/>
      <c r="D134" s="24"/>
      <c r="E134" s="24"/>
    </row>
    <row r="135" spans="1:8" ht="12.75" customHeight="1" x14ac:dyDescent="0.2">
      <c r="A135" s="19">
        <v>3</v>
      </c>
      <c r="B135" s="10"/>
      <c r="C135" s="24"/>
      <c r="D135" s="24"/>
      <c r="E135" s="24"/>
    </row>
    <row r="136" spans="1:8" ht="12.75" customHeight="1" x14ac:dyDescent="0.2">
      <c r="A136" s="19">
        <v>4</v>
      </c>
      <c r="B136" s="10"/>
      <c r="C136" s="24"/>
      <c r="D136" s="24"/>
      <c r="E136" s="24"/>
    </row>
    <row r="137" spans="1:8" ht="12.75" customHeight="1" x14ac:dyDescent="0.2"/>
    <row r="138" spans="1:8" ht="12.75" customHeight="1" x14ac:dyDescent="0.2">
      <c r="B138" s="10">
        <v>22</v>
      </c>
    </row>
    <row r="139" spans="1:8" ht="12.75" customHeight="1" x14ac:dyDescent="0.2">
      <c r="A139" s="19">
        <v>1</v>
      </c>
      <c r="B139" s="10">
        <f>+'4GrupeF1N150'!B140</f>
        <v>0</v>
      </c>
      <c r="C139" s="24">
        <f>+'4GrupeF1N150'!C140</f>
        <v>0</v>
      </c>
      <c r="D139" s="24">
        <f>+'4GrupeF1N150'!D140</f>
        <v>0</v>
      </c>
      <c r="E139" s="24">
        <f>+'4GrupeF1N150'!E140</f>
        <v>0</v>
      </c>
      <c r="F139" s="23"/>
      <c r="G139" s="23"/>
      <c r="H139" s="23"/>
    </row>
    <row r="140" spans="1:8" ht="12.75" customHeight="1" x14ac:dyDescent="0.2">
      <c r="A140" s="19">
        <v>2</v>
      </c>
      <c r="B140" s="10"/>
      <c r="C140" s="24"/>
      <c r="D140" s="24"/>
      <c r="E140" s="24"/>
    </row>
    <row r="141" spans="1:8" ht="12.75" customHeight="1" x14ac:dyDescent="0.2">
      <c r="A141" s="19">
        <v>3</v>
      </c>
      <c r="B141" s="10"/>
      <c r="C141" s="24"/>
      <c r="D141" s="24"/>
      <c r="E141" s="24"/>
    </row>
    <row r="142" spans="1:8" ht="12.75" customHeight="1" x14ac:dyDescent="0.2">
      <c r="A142" s="19">
        <v>4</v>
      </c>
      <c r="B142" s="10"/>
      <c r="C142" s="24"/>
      <c r="D142" s="24"/>
      <c r="E142" s="24"/>
    </row>
    <row r="143" spans="1:8" ht="12.75" customHeight="1" x14ac:dyDescent="0.2"/>
    <row r="144" spans="1:8" ht="12.75" customHeight="1" x14ac:dyDescent="0.2">
      <c r="B144" s="10">
        <v>23</v>
      </c>
    </row>
    <row r="145" spans="1:8" ht="12.75" customHeight="1" x14ac:dyDescent="0.2">
      <c r="A145" s="19">
        <v>1</v>
      </c>
      <c r="B145" s="10">
        <f>+'4GrupeF1N150'!B146</f>
        <v>0</v>
      </c>
      <c r="C145" s="24">
        <f>+'4GrupeF1N150'!C146</f>
        <v>0</v>
      </c>
      <c r="D145" s="24">
        <f>+'4GrupeF1N150'!D146</f>
        <v>0</v>
      </c>
      <c r="E145" s="24">
        <f>+'4GrupeF1N150'!E146</f>
        <v>0</v>
      </c>
      <c r="F145" s="23"/>
      <c r="G145" s="23"/>
      <c r="H145" s="23"/>
    </row>
    <row r="146" spans="1:8" ht="12.75" customHeight="1" x14ac:dyDescent="0.2">
      <c r="A146" s="19">
        <v>2</v>
      </c>
      <c r="B146" s="10"/>
      <c r="C146" s="24"/>
      <c r="D146" s="24"/>
      <c r="E146" s="24"/>
    </row>
    <row r="147" spans="1:8" ht="12.75" customHeight="1" x14ac:dyDescent="0.2">
      <c r="A147" s="19">
        <v>3</v>
      </c>
      <c r="B147" s="10"/>
      <c r="C147" s="24"/>
      <c r="D147" s="24"/>
      <c r="E147" s="24"/>
    </row>
    <row r="148" spans="1:8" ht="12.75" customHeight="1" x14ac:dyDescent="0.2">
      <c r="A148" s="19">
        <v>4</v>
      </c>
      <c r="B148" s="10"/>
      <c r="C148" s="24"/>
      <c r="D148" s="24"/>
      <c r="E148" s="24"/>
    </row>
    <row r="149" spans="1:8" ht="12.75" customHeight="1" x14ac:dyDescent="0.2"/>
    <row r="150" spans="1:8" ht="12.75" customHeight="1" x14ac:dyDescent="0.2">
      <c r="B150" s="10">
        <v>24</v>
      </c>
    </row>
    <row r="151" spans="1:8" ht="12.75" customHeight="1" x14ac:dyDescent="0.2">
      <c r="A151" s="19">
        <v>1</v>
      </c>
      <c r="B151" s="10">
        <f>+'4GrupeF1N150'!B152</f>
        <v>0</v>
      </c>
      <c r="C151" s="24">
        <f>+'4GrupeF1N150'!C152</f>
        <v>0</v>
      </c>
      <c r="D151" s="24">
        <f>+'4GrupeF1N150'!D152</f>
        <v>0</v>
      </c>
      <c r="E151" s="24">
        <f>+'4GrupeF1N150'!E152</f>
        <v>0</v>
      </c>
      <c r="F151" s="23"/>
      <c r="G151" s="23"/>
      <c r="H151" s="23"/>
    </row>
    <row r="152" spans="1:8" ht="12.75" customHeight="1" x14ac:dyDescent="0.2">
      <c r="A152" s="19">
        <v>2</v>
      </c>
      <c r="B152" s="10"/>
      <c r="C152" s="24"/>
      <c r="D152" s="24"/>
      <c r="E152" s="24"/>
    </row>
    <row r="153" spans="1:8" ht="12.75" customHeight="1" x14ac:dyDescent="0.2">
      <c r="A153" s="19">
        <v>3</v>
      </c>
      <c r="B153" s="10"/>
      <c r="C153" s="24"/>
      <c r="D153" s="24"/>
      <c r="E153" s="24"/>
    </row>
    <row r="154" spans="1:8" ht="12.75" customHeight="1" x14ac:dyDescent="0.2">
      <c r="A154" s="19">
        <v>4</v>
      </c>
      <c r="B154" s="10"/>
      <c r="C154" s="24"/>
      <c r="D154" s="24"/>
      <c r="E154" s="24"/>
    </row>
    <row r="155" spans="1:8" ht="12.75" customHeight="1" x14ac:dyDescent="0.2"/>
    <row r="156" spans="1:8" ht="12.75" customHeight="1" x14ac:dyDescent="0.2"/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spans="1:8" ht="12.75" customHeight="1" x14ac:dyDescent="0.2">
      <c r="B161" s="10">
        <v>25</v>
      </c>
    </row>
    <row r="162" spans="1:8" ht="12.75" customHeight="1" x14ac:dyDescent="0.2">
      <c r="A162" s="19">
        <v>1</v>
      </c>
      <c r="B162" s="10">
        <f>+'4GrupeF1N150'!B162</f>
        <v>0</v>
      </c>
      <c r="C162" s="24">
        <f>+'4GrupeF1N150'!C162</f>
        <v>0</v>
      </c>
      <c r="D162" s="24">
        <f>+'4GrupeF1N150'!D162</f>
        <v>0</v>
      </c>
      <c r="E162" s="24">
        <f>+'4GrupeF1N150'!E162</f>
        <v>0</v>
      </c>
      <c r="F162" s="23"/>
      <c r="G162" s="23"/>
      <c r="H162" s="23"/>
    </row>
    <row r="163" spans="1:8" ht="12.75" customHeight="1" x14ac:dyDescent="0.2">
      <c r="A163" s="19">
        <v>2</v>
      </c>
      <c r="B163" s="10"/>
      <c r="C163" s="24"/>
      <c r="D163" s="24"/>
      <c r="E163" s="24"/>
    </row>
    <row r="164" spans="1:8" ht="12.75" customHeight="1" x14ac:dyDescent="0.2">
      <c r="A164" s="19">
        <v>3</v>
      </c>
      <c r="B164" s="10"/>
      <c r="C164" s="24"/>
      <c r="D164" s="24"/>
      <c r="E164" s="24"/>
    </row>
    <row r="165" spans="1:8" ht="12.75" customHeight="1" x14ac:dyDescent="0.2">
      <c r="A165" s="19">
        <v>4</v>
      </c>
      <c r="B165" s="10"/>
      <c r="C165" s="24"/>
      <c r="D165" s="24"/>
      <c r="E165" s="24"/>
    </row>
    <row r="166" spans="1:8" ht="12.75" customHeight="1" x14ac:dyDescent="0.2"/>
    <row r="167" spans="1:8" ht="12.75" customHeight="1" x14ac:dyDescent="0.2">
      <c r="B167" s="10">
        <v>26</v>
      </c>
    </row>
    <row r="168" spans="1:8" ht="12.75" customHeight="1" x14ac:dyDescent="0.2">
      <c r="A168" s="19">
        <v>1</v>
      </c>
      <c r="B168" s="10">
        <f>+'4GrupeF1N150'!B168</f>
        <v>0</v>
      </c>
      <c r="C168" s="24">
        <f>+'4GrupeF1N150'!C168</f>
        <v>0</v>
      </c>
      <c r="D168" s="24">
        <f>+'4GrupeF1N150'!D168</f>
        <v>0</v>
      </c>
      <c r="E168" s="24">
        <f>+'4GrupeF1N150'!E168</f>
        <v>0</v>
      </c>
      <c r="F168" s="23"/>
      <c r="G168" s="23"/>
      <c r="H168" s="23"/>
    </row>
    <row r="169" spans="1:8" ht="12.75" customHeight="1" x14ac:dyDescent="0.2">
      <c r="A169" s="19">
        <v>2</v>
      </c>
      <c r="B169" s="10"/>
      <c r="C169" s="24"/>
      <c r="D169" s="24"/>
      <c r="E169" s="24"/>
    </row>
    <row r="170" spans="1:8" ht="12.75" customHeight="1" x14ac:dyDescent="0.2">
      <c r="A170" s="19">
        <v>3</v>
      </c>
      <c r="B170" s="10"/>
      <c r="C170" s="24"/>
      <c r="D170" s="24"/>
      <c r="E170" s="24"/>
    </row>
    <row r="171" spans="1:8" ht="12.75" customHeight="1" x14ac:dyDescent="0.2">
      <c r="A171" s="19">
        <v>4</v>
      </c>
      <c r="B171" s="10"/>
      <c r="C171" s="24"/>
      <c r="D171" s="24"/>
      <c r="E171" s="24"/>
    </row>
    <row r="172" spans="1:8" ht="12.75" customHeight="1" x14ac:dyDescent="0.2"/>
    <row r="173" spans="1:8" ht="12.75" customHeight="1" x14ac:dyDescent="0.2">
      <c r="B173" s="10">
        <v>27</v>
      </c>
    </row>
    <row r="174" spans="1:8" ht="12.75" customHeight="1" x14ac:dyDescent="0.2">
      <c r="A174" s="19">
        <v>1</v>
      </c>
      <c r="B174" s="10">
        <f>+'4GrupeF1N150'!B174</f>
        <v>0</v>
      </c>
      <c r="C174" s="24">
        <f>+'4GrupeF1N150'!C174</f>
        <v>0</v>
      </c>
      <c r="D174" s="24">
        <f>+'4GrupeF1N150'!D174</f>
        <v>0</v>
      </c>
      <c r="E174" s="24">
        <f>+'4GrupeF1N150'!E174</f>
        <v>0</v>
      </c>
      <c r="F174" s="23"/>
      <c r="G174" s="23"/>
      <c r="H174" s="23"/>
    </row>
    <row r="175" spans="1:8" ht="12.75" customHeight="1" x14ac:dyDescent="0.2">
      <c r="A175" s="19">
        <v>2</v>
      </c>
      <c r="B175" s="10"/>
      <c r="C175" s="24"/>
      <c r="D175" s="24"/>
      <c r="E175" s="24"/>
    </row>
    <row r="176" spans="1:8" ht="12.75" customHeight="1" x14ac:dyDescent="0.2">
      <c r="A176" s="19">
        <v>3</v>
      </c>
      <c r="B176" s="10"/>
      <c r="C176" s="24"/>
      <c r="D176" s="24"/>
      <c r="E176" s="24"/>
    </row>
    <row r="177" spans="1:5" ht="12.75" customHeight="1" x14ac:dyDescent="0.2">
      <c r="A177" s="19">
        <v>4</v>
      </c>
      <c r="B177" s="10"/>
      <c r="C177" s="24"/>
      <c r="D177" s="24"/>
      <c r="E177" s="24"/>
    </row>
    <row r="178" spans="1:5" ht="12.75" customHeight="1" x14ac:dyDescent="0.2"/>
    <row r="179" spans="1:5" ht="12.75" customHeight="1" x14ac:dyDescent="0.2"/>
    <row r="180" spans="1:5" ht="12.75" customHeight="1" x14ac:dyDescent="0.2"/>
    <row r="181" spans="1:5" ht="12.75" customHeight="1" x14ac:dyDescent="0.2"/>
    <row r="182" spans="1:5" ht="12.75" customHeight="1" x14ac:dyDescent="0.2"/>
    <row r="183" spans="1:5" ht="12.75" customHeight="1" x14ac:dyDescent="0.2"/>
    <row r="184" spans="1:5" ht="12.75" customHeight="1" x14ac:dyDescent="0.2"/>
    <row r="185" spans="1:5" ht="12.75" customHeight="1" x14ac:dyDescent="0.2"/>
    <row r="186" spans="1:5" ht="12.75" customHeight="1" x14ac:dyDescent="0.2"/>
    <row r="187" spans="1:5" ht="12.75" customHeight="1" x14ac:dyDescent="0.2"/>
    <row r="188" spans="1:5" ht="12.75" customHeight="1" x14ac:dyDescent="0.2"/>
    <row r="189" spans="1:5" ht="12.75" customHeight="1" x14ac:dyDescent="0.2"/>
    <row r="190" spans="1:5" ht="12.75" customHeight="1" x14ac:dyDescent="0.2"/>
    <row r="191" spans="1:5" ht="12.75" customHeight="1" x14ac:dyDescent="0.2"/>
    <row r="192" spans="1:5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1.7109375" customWidth="1"/>
    <col min="4" max="4" width="11.5703125" customWidth="1"/>
    <col min="5" max="5" width="16.4257812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+GrupeF1N!D1</f>
        <v>CRO</v>
      </c>
    </row>
    <row r="2" spans="1:8" ht="12.75" customHeight="1" x14ac:dyDescent="0.2">
      <c r="C2" s="19" t="s">
        <v>2</v>
      </c>
      <c r="D2" s="19" t="str">
        <f>+GrupeF1N!D2</f>
        <v>CRO</v>
      </c>
    </row>
    <row r="3" spans="1:8" ht="12.75" customHeight="1" x14ac:dyDescent="0.2">
      <c r="C3" s="19" t="s">
        <v>42</v>
      </c>
      <c r="D3" s="19" t="str">
        <f>+GrupeF1N!D3</f>
        <v>CRO</v>
      </c>
    </row>
    <row r="4" spans="1:8" ht="12.75" customHeight="1" x14ac:dyDescent="0.2">
      <c r="C4" s="19" t="s">
        <v>43</v>
      </c>
      <c r="D4" s="19" t="str">
        <f>+GrupeF1N!D4</f>
        <v>CRO</v>
      </c>
      <c r="G4" s="1" t="s">
        <v>49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/>
      <c r="C8" s="24"/>
      <c r="D8" s="24"/>
      <c r="E8" s="24"/>
    </row>
    <row r="9" spans="1:8" ht="12.75" customHeight="1" x14ac:dyDescent="0.2">
      <c r="A9" s="19">
        <v>2</v>
      </c>
      <c r="B9" s="10" t="e">
        <f>+'4GrupeF1N150'!B9</f>
        <v>#REF!</v>
      </c>
      <c r="C9" s="24" t="e">
        <f>+'4GrupeF1N150'!C9</f>
        <v>#REF!</v>
      </c>
      <c r="D9" s="24" t="e">
        <f>+'4GrupeF1N150'!D9</f>
        <v>#REF!</v>
      </c>
      <c r="E9" s="24" t="e">
        <f>+'4GrupeF1N150'!E9</f>
        <v>#REF!</v>
      </c>
      <c r="F9" s="23"/>
      <c r="G9" s="23"/>
      <c r="H9" s="23"/>
    </row>
    <row r="10" spans="1:8" ht="12.75" customHeight="1" x14ac:dyDescent="0.2">
      <c r="A10" s="19">
        <v>3</v>
      </c>
      <c r="B10" s="10"/>
      <c r="C10" s="24"/>
      <c r="D10" s="24"/>
      <c r="E10" s="24"/>
    </row>
    <row r="11" spans="1:8" ht="12.75" customHeight="1" x14ac:dyDescent="0.2">
      <c r="A11" s="19">
        <v>4</v>
      </c>
      <c r="B11" s="10"/>
      <c r="C11" s="24"/>
      <c r="D11" s="24"/>
      <c r="E11" s="24"/>
    </row>
    <row r="12" spans="1:8" ht="12.75" customHeight="1" x14ac:dyDescent="0.2"/>
    <row r="13" spans="1:8" ht="12.75" customHeight="1" x14ac:dyDescent="0.2">
      <c r="B13" s="10">
        <v>2</v>
      </c>
    </row>
    <row r="14" spans="1:8" ht="12.75" customHeight="1" x14ac:dyDescent="0.2">
      <c r="A14" s="19">
        <v>1</v>
      </c>
      <c r="B14" s="10"/>
      <c r="C14" s="24"/>
      <c r="D14" s="24"/>
      <c r="E14" s="24"/>
    </row>
    <row r="15" spans="1:8" ht="12.75" customHeight="1" x14ac:dyDescent="0.2">
      <c r="A15" s="19">
        <v>2</v>
      </c>
      <c r="B15" s="10">
        <f>+'4GrupeF1N150'!B15</f>
        <v>3</v>
      </c>
      <c r="C15" s="24" t="str">
        <f>+'4GrupeF1N150'!C15</f>
        <v>Špehar, Dominik</v>
      </c>
      <c r="D15" s="24">
        <f>+'4GrupeF1N150'!D15</f>
        <v>0</v>
      </c>
      <c r="E15" s="24" t="str">
        <f>+'4GrupeF1N150'!E15</f>
        <v>MK Zaprešić</v>
      </c>
      <c r="F15" s="23"/>
      <c r="G15" s="23"/>
      <c r="H15" s="23"/>
    </row>
    <row r="16" spans="1:8" ht="12.75" customHeight="1" x14ac:dyDescent="0.2">
      <c r="A16" s="19">
        <v>3</v>
      </c>
      <c r="B16" s="10"/>
      <c r="C16" s="24"/>
      <c r="D16" s="24"/>
      <c r="E16" s="24"/>
    </row>
    <row r="17" spans="1:8" ht="12.75" customHeight="1" x14ac:dyDescent="0.2">
      <c r="A17" s="19">
        <v>4</v>
      </c>
      <c r="B17" s="10"/>
      <c r="C17" s="24"/>
      <c r="D17" s="24"/>
      <c r="E17" s="24"/>
    </row>
    <row r="18" spans="1:8" ht="12.75" customHeight="1" x14ac:dyDescent="0.2"/>
    <row r="19" spans="1:8" ht="12.75" customHeight="1" x14ac:dyDescent="0.2">
      <c r="B19" s="10">
        <v>3</v>
      </c>
    </row>
    <row r="20" spans="1:8" ht="12.75" customHeight="1" x14ac:dyDescent="0.2">
      <c r="A20" s="19">
        <v>1</v>
      </c>
      <c r="B20" s="10"/>
      <c r="C20" s="24"/>
      <c r="D20" s="24"/>
      <c r="E20" s="24"/>
    </row>
    <row r="21" spans="1:8" ht="12.75" customHeight="1" x14ac:dyDescent="0.2">
      <c r="A21" s="19">
        <v>2</v>
      </c>
      <c r="B21" s="10">
        <f>+'4GrupeF1N150'!B21</f>
        <v>6</v>
      </c>
      <c r="C21" s="24" t="str">
        <f>+'4GrupeF1N150'!C21</f>
        <v>Rešetar, Josip 2006</v>
      </c>
      <c r="D21" s="24" t="str">
        <f>+'4GrupeF1N150'!D21</f>
        <v>(jr)</v>
      </c>
      <c r="E21" s="24" t="str">
        <f>+'4GrupeF1N150'!E21</f>
        <v>CTK Čeminac</v>
      </c>
      <c r="F21" s="23"/>
      <c r="G21" s="23"/>
      <c r="H21" s="23"/>
    </row>
    <row r="22" spans="1:8" ht="12.75" customHeight="1" x14ac:dyDescent="0.2">
      <c r="A22" s="19">
        <v>3</v>
      </c>
      <c r="B22" s="10"/>
      <c r="C22" s="24"/>
      <c r="D22" s="24"/>
      <c r="E22" s="24"/>
    </row>
    <row r="23" spans="1:8" ht="12.75" customHeight="1" x14ac:dyDescent="0.2">
      <c r="A23" s="19">
        <v>4</v>
      </c>
      <c r="B23" s="10"/>
      <c r="C23" s="24"/>
      <c r="D23" s="24"/>
      <c r="E23" s="24"/>
    </row>
    <row r="24" spans="1:8" ht="12.75" customHeight="1" x14ac:dyDescent="0.2"/>
    <row r="25" spans="1:8" ht="12.75" customHeight="1" x14ac:dyDescent="0.2">
      <c r="B25" s="10">
        <v>4</v>
      </c>
    </row>
    <row r="26" spans="1:8" ht="12.75" customHeight="1" x14ac:dyDescent="0.2">
      <c r="A26" s="19">
        <v>1</v>
      </c>
      <c r="B26" s="10"/>
      <c r="C26" s="24"/>
      <c r="D26" s="24"/>
      <c r="E26" s="24"/>
    </row>
    <row r="27" spans="1:8" ht="12.75" customHeight="1" x14ac:dyDescent="0.2">
      <c r="A27" s="19">
        <v>2</v>
      </c>
      <c r="B27" s="10">
        <f>+'4GrupeF1N150'!B27</f>
        <v>9</v>
      </c>
      <c r="C27" s="24" t="str">
        <f>+'4GrupeF1N150'!C27</f>
        <v>Ozimec, Darko</v>
      </c>
      <c r="D27" s="24">
        <f>+'4GrupeF1N150'!D27</f>
        <v>0</v>
      </c>
      <c r="E27" s="24" t="str">
        <f>+'4GrupeF1N150'!E27</f>
        <v>AMK Sisak</v>
      </c>
      <c r="F27" s="23"/>
      <c r="G27" s="23"/>
      <c r="H27" s="23"/>
    </row>
    <row r="28" spans="1:8" ht="12.75" customHeight="1" x14ac:dyDescent="0.2">
      <c r="A28" s="19">
        <v>3</v>
      </c>
      <c r="B28" s="10"/>
      <c r="C28" s="24"/>
      <c r="D28" s="24"/>
      <c r="E28" s="24"/>
    </row>
    <row r="29" spans="1:8" ht="12.75" customHeight="1" x14ac:dyDescent="0.2">
      <c r="A29" s="19">
        <v>4</v>
      </c>
      <c r="B29" s="10"/>
      <c r="C29" s="24"/>
      <c r="D29" s="24"/>
      <c r="E29" s="24"/>
    </row>
    <row r="30" spans="1:8" ht="12.75" customHeight="1" x14ac:dyDescent="0.2"/>
    <row r="31" spans="1:8" ht="12.75" customHeight="1" x14ac:dyDescent="0.2">
      <c r="B31" s="10">
        <v>5</v>
      </c>
    </row>
    <row r="32" spans="1:8" ht="12.75" customHeight="1" x14ac:dyDescent="0.2">
      <c r="A32" s="19">
        <v>1</v>
      </c>
      <c r="B32" s="10"/>
      <c r="C32" s="24"/>
      <c r="D32" s="24"/>
      <c r="E32" s="24"/>
    </row>
    <row r="33" spans="1:8" ht="12.75" customHeight="1" x14ac:dyDescent="0.2">
      <c r="A33" s="19">
        <v>2</v>
      </c>
      <c r="B33" s="10">
        <f>+'4GrupeF1N150'!B33</f>
        <v>13</v>
      </c>
      <c r="C33" s="24" t="str">
        <f>+'4GrupeF1N150'!C33</f>
        <v>Radić, Mihaela 2007</v>
      </c>
      <c r="D33" s="24" t="str">
        <f>+'4GrupeF1N150'!D33</f>
        <v>(jr)</v>
      </c>
      <c r="E33" s="24" t="str">
        <f>+'4GrupeF1N150'!E33</f>
        <v>AK Osijek</v>
      </c>
      <c r="F33" s="23"/>
      <c r="G33" s="23"/>
      <c r="H33" s="23"/>
    </row>
    <row r="34" spans="1:8" ht="12.75" customHeight="1" x14ac:dyDescent="0.2">
      <c r="A34" s="19">
        <v>3</v>
      </c>
      <c r="B34" s="10"/>
      <c r="C34" s="24"/>
      <c r="D34" s="24"/>
      <c r="E34" s="24"/>
    </row>
    <row r="35" spans="1:8" ht="12.75" customHeight="1" x14ac:dyDescent="0.2">
      <c r="A35" s="19">
        <v>4</v>
      </c>
      <c r="B35" s="10"/>
      <c r="C35" s="24"/>
      <c r="D35" s="24"/>
      <c r="E35" s="24"/>
    </row>
    <row r="36" spans="1:8" ht="12.75" customHeight="1" x14ac:dyDescent="0.2"/>
    <row r="37" spans="1:8" ht="12.75" customHeight="1" x14ac:dyDescent="0.2">
      <c r="B37" s="10">
        <v>6</v>
      </c>
    </row>
    <row r="38" spans="1:8" ht="12.75" customHeight="1" x14ac:dyDescent="0.2">
      <c r="A38" s="19">
        <v>1</v>
      </c>
      <c r="B38" s="10"/>
      <c r="C38" s="24"/>
      <c r="D38" s="24"/>
      <c r="E38" s="24"/>
    </row>
    <row r="39" spans="1:8" ht="12.75" customHeight="1" x14ac:dyDescent="0.2">
      <c r="A39" s="19">
        <v>2</v>
      </c>
      <c r="B39" s="10">
        <f>+'4GrupeF1N150'!B39</f>
        <v>16</v>
      </c>
      <c r="C39" s="24" t="str">
        <f>+'4GrupeF1N150'!C39</f>
        <v>Lač , Lara 2009</v>
      </c>
      <c r="D39" s="24" t="str">
        <f>+'4GrupeF1N150'!D39</f>
        <v>(jr)</v>
      </c>
      <c r="E39" s="24" t="str">
        <f>+'4GrupeF1N150'!E39</f>
        <v>CTK Čeminac</v>
      </c>
      <c r="F39" s="23"/>
      <c r="G39" s="23"/>
      <c r="H39" s="23"/>
    </row>
    <row r="40" spans="1:8" ht="12.75" customHeight="1" x14ac:dyDescent="0.2">
      <c r="A40" s="19">
        <v>3</v>
      </c>
      <c r="B40" s="10"/>
      <c r="C40" s="24"/>
      <c r="D40" s="24"/>
      <c r="E40" s="24"/>
    </row>
    <row r="41" spans="1:8" ht="12.75" customHeight="1" x14ac:dyDescent="0.2">
      <c r="A41" s="19">
        <v>4</v>
      </c>
      <c r="B41" s="10"/>
      <c r="C41" s="24"/>
      <c r="D41" s="24"/>
      <c r="E41" s="24"/>
    </row>
    <row r="42" spans="1:8" ht="12.75" customHeight="1" x14ac:dyDescent="0.2"/>
    <row r="43" spans="1:8" ht="12.75" customHeight="1" x14ac:dyDescent="0.2">
      <c r="B43" s="10">
        <v>7</v>
      </c>
    </row>
    <row r="44" spans="1:8" ht="12.75" customHeight="1" x14ac:dyDescent="0.2">
      <c r="A44" s="19">
        <v>1</v>
      </c>
      <c r="B44" s="10"/>
      <c r="C44" s="24"/>
      <c r="D44" s="24"/>
      <c r="E44" s="24"/>
    </row>
    <row r="45" spans="1:8" ht="12.75" customHeight="1" x14ac:dyDescent="0.2">
      <c r="A45" s="19">
        <v>2</v>
      </c>
      <c r="B45" s="10" t="e">
        <f>+'4GrupeF1N150'!B45</f>
        <v>#REF!</v>
      </c>
      <c r="C45" s="24" t="e">
        <f>+'4GrupeF1N150'!C45</f>
        <v>#REF!</v>
      </c>
      <c r="D45" s="24" t="e">
        <f>+'4GrupeF1N150'!D45</f>
        <v>#REF!</v>
      </c>
      <c r="E45" s="24" t="e">
        <f>+'4GrupeF1N150'!E45</f>
        <v>#REF!</v>
      </c>
      <c r="F45" s="23"/>
      <c r="G45" s="23"/>
      <c r="H45" s="23"/>
    </row>
    <row r="46" spans="1:8" ht="12.75" customHeight="1" x14ac:dyDescent="0.2">
      <c r="A46" s="19">
        <v>3</v>
      </c>
      <c r="B46" s="10"/>
      <c r="C46" s="24"/>
      <c r="D46" s="24"/>
      <c r="E46" s="24"/>
    </row>
    <row r="47" spans="1:8" ht="12.75" customHeight="1" x14ac:dyDescent="0.2">
      <c r="A47" s="19">
        <v>4</v>
      </c>
      <c r="B47" s="10"/>
      <c r="C47" s="24"/>
      <c r="D47" s="24"/>
      <c r="E47" s="24"/>
    </row>
    <row r="48" spans="1:8" ht="12.75" customHeight="1" x14ac:dyDescent="0.2"/>
    <row r="49" spans="1:8" ht="12.75" customHeight="1" x14ac:dyDescent="0.2">
      <c r="B49" s="10">
        <v>8</v>
      </c>
    </row>
    <row r="50" spans="1:8" ht="12.75" customHeight="1" x14ac:dyDescent="0.2">
      <c r="A50" s="19">
        <v>1</v>
      </c>
      <c r="B50" s="10"/>
      <c r="C50" s="24"/>
      <c r="D50" s="24"/>
      <c r="E50" s="24"/>
    </row>
    <row r="51" spans="1:8" ht="12.75" customHeight="1" x14ac:dyDescent="0.2">
      <c r="A51" s="19">
        <v>2</v>
      </c>
      <c r="B51" s="10">
        <f>+'4GrupeF1N150'!B51</f>
        <v>21</v>
      </c>
      <c r="C51" s="24" t="str">
        <f>+'4GrupeF1N150'!C51</f>
        <v>Hržica, Fran Tvrtko 2011</v>
      </c>
      <c r="D51" s="24" t="str">
        <f>+'4GrupeF1N150'!D51</f>
        <v>(jr)</v>
      </c>
      <c r="E51" s="24" t="str">
        <f>+'4GrupeF1N150'!E51</f>
        <v>AK Osijek</v>
      </c>
    </row>
    <row r="52" spans="1:8" ht="12.75" customHeight="1" x14ac:dyDescent="0.2">
      <c r="A52" s="19">
        <v>3</v>
      </c>
      <c r="B52" s="10"/>
      <c r="C52" s="24"/>
      <c r="D52" s="24"/>
      <c r="E52" s="24"/>
    </row>
    <row r="53" spans="1:8" ht="12.75" customHeight="1" x14ac:dyDescent="0.2">
      <c r="A53" s="19">
        <v>4</v>
      </c>
      <c r="B53" s="10"/>
      <c r="C53" s="24"/>
      <c r="D53" s="24"/>
      <c r="E53" s="24"/>
    </row>
    <row r="54" spans="1:8" ht="12.75" customHeight="1" x14ac:dyDescent="0.2"/>
    <row r="55" spans="1:8" ht="12.75" customHeight="1" x14ac:dyDescent="0.2">
      <c r="B55" s="10">
        <v>9</v>
      </c>
    </row>
    <row r="56" spans="1:8" ht="12.75" customHeight="1" x14ac:dyDescent="0.2">
      <c r="A56" s="19">
        <v>1</v>
      </c>
      <c r="B56" s="10"/>
      <c r="C56" s="24"/>
      <c r="D56" s="24"/>
      <c r="E56" s="24"/>
    </row>
    <row r="57" spans="1:8" ht="12.75" customHeight="1" x14ac:dyDescent="0.2">
      <c r="A57" s="19">
        <v>2</v>
      </c>
      <c r="B57" s="10">
        <f>+'4GrupeF1N150'!B57</f>
        <v>24</v>
      </c>
      <c r="C57" s="24" t="str">
        <f>+'4GrupeF1N150'!C57</f>
        <v>Kantor, Filip 2010</v>
      </c>
      <c r="D57" s="24" t="str">
        <f>+'4GrupeF1N150'!D57</f>
        <v>(jr)</v>
      </c>
      <c r="E57" s="24" t="str">
        <f>+'4GrupeF1N150'!E57</f>
        <v>AK Požega 1</v>
      </c>
      <c r="F57" s="23"/>
      <c r="G57" s="23"/>
      <c r="H57" s="23"/>
    </row>
    <row r="58" spans="1:8" ht="12.75" customHeight="1" x14ac:dyDescent="0.2">
      <c r="A58" s="19">
        <v>3</v>
      </c>
      <c r="B58" s="10"/>
      <c r="C58" s="24"/>
      <c r="D58" s="24"/>
      <c r="E58" s="24"/>
    </row>
    <row r="59" spans="1:8" ht="12.75" customHeight="1" x14ac:dyDescent="0.2">
      <c r="A59" s="19">
        <v>4</v>
      </c>
      <c r="B59" s="10"/>
      <c r="C59" s="24"/>
      <c r="D59" s="24"/>
      <c r="E59" s="24"/>
    </row>
    <row r="60" spans="1:8" ht="12.75" customHeight="1" x14ac:dyDescent="0.2"/>
    <row r="61" spans="1:8" ht="12.75" customHeight="1" x14ac:dyDescent="0.2">
      <c r="B61" s="10">
        <v>10</v>
      </c>
    </row>
    <row r="62" spans="1:8" ht="12.75" customHeight="1" x14ac:dyDescent="0.2">
      <c r="A62" s="19">
        <v>1</v>
      </c>
      <c r="B62" s="10"/>
      <c r="C62" s="24"/>
      <c r="D62" s="24"/>
      <c r="E62" s="24"/>
    </row>
    <row r="63" spans="1:8" ht="12.75" customHeight="1" x14ac:dyDescent="0.2">
      <c r="A63" s="19">
        <v>2</v>
      </c>
      <c r="B63" s="10">
        <f>+'4GrupeF1N150'!B63</f>
        <v>26</v>
      </c>
      <c r="C63" s="24" t="str">
        <f>+'4GrupeF1N150'!C63</f>
        <v>Last, Ivan 2010.</v>
      </c>
      <c r="D63" s="24" t="str">
        <f>+'4GrupeF1N150'!D63</f>
        <v>(jr)</v>
      </c>
      <c r="E63" s="24" t="str">
        <f>+'4GrupeF1N150'!E63</f>
        <v>AK Požega 1</v>
      </c>
      <c r="F63" s="23"/>
      <c r="G63" s="23"/>
      <c r="H63" s="23"/>
    </row>
    <row r="64" spans="1:8" ht="12.75" customHeight="1" x14ac:dyDescent="0.2">
      <c r="A64" s="19">
        <v>3</v>
      </c>
      <c r="B64" s="10"/>
      <c r="C64" s="24"/>
      <c r="D64" s="24"/>
      <c r="E64" s="24"/>
    </row>
    <row r="65" spans="1:8" ht="12.75" customHeight="1" x14ac:dyDescent="0.2">
      <c r="A65" s="19">
        <v>4</v>
      </c>
      <c r="B65" s="10"/>
      <c r="C65" s="24"/>
      <c r="D65" s="24"/>
      <c r="E65" s="24"/>
    </row>
    <row r="66" spans="1:8" ht="12.75" customHeight="1" x14ac:dyDescent="0.2"/>
    <row r="67" spans="1:8" ht="12.75" customHeight="1" x14ac:dyDescent="0.2">
      <c r="B67" s="10">
        <v>11</v>
      </c>
    </row>
    <row r="68" spans="1:8" ht="12.75" customHeight="1" x14ac:dyDescent="0.2">
      <c r="A68" s="19">
        <v>1</v>
      </c>
      <c r="B68" s="10"/>
      <c r="C68" s="24"/>
      <c r="D68" s="24"/>
      <c r="E68" s="24"/>
    </row>
    <row r="69" spans="1:8" ht="12.75" customHeight="1" x14ac:dyDescent="0.2">
      <c r="A69" s="19">
        <v>2</v>
      </c>
      <c r="B69" s="10" t="e">
        <f>+'4GrupeF1N150'!B69</f>
        <v>#REF!</v>
      </c>
      <c r="C69" s="24" t="e">
        <f>+'4GrupeF1N150'!C69</f>
        <v>#REF!</v>
      </c>
      <c r="D69" s="24" t="e">
        <f>+'4GrupeF1N150'!D69</f>
        <v>#REF!</v>
      </c>
      <c r="E69" s="24" t="e">
        <f>+'4GrupeF1N150'!E69</f>
        <v>#REF!</v>
      </c>
      <c r="F69" s="23"/>
      <c r="G69" s="23"/>
      <c r="H69" s="23"/>
    </row>
    <row r="70" spans="1:8" ht="12.75" customHeight="1" x14ac:dyDescent="0.2">
      <c r="A70" s="19">
        <v>3</v>
      </c>
      <c r="B70" s="10"/>
      <c r="C70" s="24"/>
      <c r="D70" s="24"/>
      <c r="E70" s="24"/>
    </row>
    <row r="71" spans="1:8" ht="12.75" customHeight="1" x14ac:dyDescent="0.2">
      <c r="A71" s="19">
        <v>4</v>
      </c>
      <c r="B71" s="10"/>
      <c r="C71" s="24"/>
      <c r="D71" s="24"/>
      <c r="E71" s="24"/>
    </row>
    <row r="72" spans="1:8" ht="12.75" customHeight="1" x14ac:dyDescent="0.2"/>
    <row r="73" spans="1:8" ht="12.75" customHeight="1" x14ac:dyDescent="0.2">
      <c r="B73" s="10">
        <v>12</v>
      </c>
    </row>
    <row r="74" spans="1:8" ht="12.75" customHeight="1" x14ac:dyDescent="0.2">
      <c r="A74" s="19">
        <v>1</v>
      </c>
      <c r="B74" s="10"/>
      <c r="C74" s="24"/>
      <c r="D74" s="24"/>
      <c r="E74" s="24"/>
    </row>
    <row r="75" spans="1:8" ht="12.75" customHeight="1" x14ac:dyDescent="0.2">
      <c r="A75" s="19">
        <v>2</v>
      </c>
      <c r="B75" s="10">
        <f>+'4GrupeF1N150'!B75</f>
        <v>31</v>
      </c>
      <c r="C75" s="24" t="str">
        <f>+'4GrupeF1N150'!C75</f>
        <v>Drlje, Marko 2007</v>
      </c>
      <c r="D75" s="24" t="str">
        <f>+'4GrupeF1N150'!D75</f>
        <v>(jr)</v>
      </c>
      <c r="E75" s="24" t="str">
        <f>+'4GrupeF1N150'!E75</f>
        <v>OŠ Darda</v>
      </c>
      <c r="F75" s="23"/>
      <c r="G75" s="23"/>
      <c r="H75" s="23"/>
    </row>
    <row r="76" spans="1:8" ht="12.75" customHeight="1" x14ac:dyDescent="0.2">
      <c r="A76" s="19">
        <v>3</v>
      </c>
      <c r="B76" s="10"/>
      <c r="C76" s="24"/>
      <c r="D76" s="24"/>
      <c r="E76" s="24"/>
    </row>
    <row r="77" spans="1:8" ht="12.75" customHeight="1" x14ac:dyDescent="0.2">
      <c r="A77" s="19">
        <v>4</v>
      </c>
      <c r="B77" s="10"/>
      <c r="C77" s="24"/>
      <c r="D77" s="24"/>
      <c r="E77" s="24"/>
    </row>
    <row r="78" spans="1:8" ht="12.75" customHeight="1" x14ac:dyDescent="0.2"/>
    <row r="79" spans="1:8" ht="12.75" customHeight="1" x14ac:dyDescent="0.2">
      <c r="B79" s="10">
        <v>13</v>
      </c>
    </row>
    <row r="80" spans="1:8" ht="12.75" customHeight="1" x14ac:dyDescent="0.2">
      <c r="A80" s="19">
        <v>1</v>
      </c>
      <c r="B80" s="10"/>
      <c r="C80" s="24"/>
      <c r="D80" s="24"/>
      <c r="E80" s="24"/>
    </row>
    <row r="81" spans="1:8" ht="12.75" customHeight="1" x14ac:dyDescent="0.2">
      <c r="A81" s="19">
        <v>2</v>
      </c>
      <c r="B81" s="10">
        <f>+'4GrupeF1N150'!B81</f>
        <v>0</v>
      </c>
      <c r="C81" s="24">
        <f>+'4GrupeF1N150'!C81</f>
        <v>0</v>
      </c>
      <c r="D81" s="24">
        <f>+'4GrupeF1N150'!D81</f>
        <v>0</v>
      </c>
      <c r="E81" s="24">
        <f>+'4GrupeF1N150'!E81</f>
        <v>0</v>
      </c>
      <c r="F81" s="23"/>
      <c r="G81" s="23"/>
      <c r="H81" s="23"/>
    </row>
    <row r="82" spans="1:8" ht="12.75" customHeight="1" x14ac:dyDescent="0.2">
      <c r="A82" s="19">
        <v>3</v>
      </c>
      <c r="B82" s="10"/>
      <c r="C82" s="24"/>
      <c r="D82" s="24"/>
      <c r="E82" s="24"/>
    </row>
    <row r="83" spans="1:8" ht="12.75" customHeight="1" x14ac:dyDescent="0.2">
      <c r="A83" s="19">
        <v>4</v>
      </c>
      <c r="B83" s="10"/>
      <c r="C83" s="24"/>
      <c r="D83" s="24"/>
      <c r="E83" s="24"/>
    </row>
    <row r="84" spans="1:8" ht="12.75" customHeight="1" x14ac:dyDescent="0.2"/>
    <row r="85" spans="1:8" ht="12.75" customHeight="1" x14ac:dyDescent="0.2">
      <c r="B85" s="10">
        <v>14</v>
      </c>
    </row>
    <row r="86" spans="1:8" ht="12.75" customHeight="1" x14ac:dyDescent="0.2">
      <c r="A86" s="19">
        <v>1</v>
      </c>
      <c r="B86" s="10"/>
      <c r="C86" s="24"/>
      <c r="D86" s="24"/>
      <c r="E86" s="24"/>
    </row>
    <row r="87" spans="1:8" ht="12.75" customHeight="1" x14ac:dyDescent="0.2">
      <c r="A87" s="19">
        <v>2</v>
      </c>
      <c r="B87" s="10">
        <f>+'4GrupeF1N150'!B87</f>
        <v>0</v>
      </c>
      <c r="C87" s="24">
        <f>+'4GrupeF1N150'!C87</f>
        <v>0</v>
      </c>
      <c r="D87" s="24">
        <f>+'4GrupeF1N150'!D87</f>
        <v>0</v>
      </c>
      <c r="E87" s="24">
        <f>+'4GrupeF1N150'!E87</f>
        <v>0</v>
      </c>
      <c r="F87" s="23"/>
      <c r="G87" s="23"/>
      <c r="H87" s="23"/>
    </row>
    <row r="88" spans="1:8" ht="12.75" customHeight="1" x14ac:dyDescent="0.2">
      <c r="A88" s="19">
        <v>3</v>
      </c>
      <c r="B88" s="10"/>
      <c r="C88" s="24"/>
      <c r="D88" s="24"/>
      <c r="E88" s="24"/>
    </row>
    <row r="89" spans="1:8" ht="12.75" customHeight="1" x14ac:dyDescent="0.2">
      <c r="A89" s="19">
        <v>4</v>
      </c>
      <c r="B89" s="10"/>
      <c r="C89" s="24"/>
      <c r="D89" s="24"/>
      <c r="E89" s="24"/>
    </row>
    <row r="90" spans="1:8" ht="12.75" customHeight="1" x14ac:dyDescent="0.2"/>
    <row r="91" spans="1:8" ht="12.75" customHeight="1" x14ac:dyDescent="0.2">
      <c r="B91" s="10">
        <v>15</v>
      </c>
    </row>
    <row r="92" spans="1:8" ht="12.75" customHeight="1" x14ac:dyDescent="0.2">
      <c r="A92" s="19">
        <v>1</v>
      </c>
      <c r="B92" s="10"/>
      <c r="C92" s="24"/>
      <c r="D92" s="24"/>
      <c r="E92" s="24"/>
    </row>
    <row r="93" spans="1:8" ht="12.75" customHeight="1" x14ac:dyDescent="0.2">
      <c r="A93" s="19">
        <v>2</v>
      </c>
      <c r="B93" s="10">
        <f>+'4GrupeF1N150'!B93</f>
        <v>0</v>
      </c>
      <c r="C93" s="24">
        <f>+'4GrupeF1N150'!C93</f>
        <v>0</v>
      </c>
      <c r="D93" s="24">
        <f>+'4GrupeF1N150'!D93</f>
        <v>0</v>
      </c>
      <c r="E93" s="24">
        <f>+'4GrupeF1N150'!E93</f>
        <v>0</v>
      </c>
      <c r="F93" s="23"/>
      <c r="G93" s="23"/>
      <c r="H93" s="23"/>
    </row>
    <row r="94" spans="1:8" ht="12.75" customHeight="1" x14ac:dyDescent="0.2">
      <c r="A94" s="19">
        <v>3</v>
      </c>
      <c r="B94" s="10"/>
      <c r="C94" s="24"/>
      <c r="D94" s="24"/>
      <c r="E94" s="24"/>
    </row>
    <row r="95" spans="1:8" ht="12.75" customHeight="1" x14ac:dyDescent="0.2">
      <c r="A95" s="19">
        <v>4</v>
      </c>
      <c r="B95" s="10"/>
      <c r="C95" s="24"/>
      <c r="D95" s="24"/>
      <c r="E95" s="24"/>
    </row>
    <row r="96" spans="1:8" ht="12.75" customHeight="1" x14ac:dyDescent="0.2"/>
    <row r="97" spans="1:8" ht="12.75" customHeight="1" x14ac:dyDescent="0.2">
      <c r="B97" s="10">
        <v>15</v>
      </c>
    </row>
    <row r="98" spans="1:8" ht="12.75" customHeight="1" x14ac:dyDescent="0.2">
      <c r="A98" s="19">
        <v>1</v>
      </c>
      <c r="B98" s="10"/>
      <c r="C98" s="24"/>
      <c r="D98" s="24"/>
      <c r="E98" s="24"/>
    </row>
    <row r="99" spans="1:8" ht="12.75" customHeight="1" x14ac:dyDescent="0.2">
      <c r="A99" s="19">
        <v>2</v>
      </c>
      <c r="B99" s="10">
        <f>+'4GrupeF1N150'!B99</f>
        <v>0</v>
      </c>
      <c r="C99" s="24">
        <f>+'4GrupeF1N150'!C99</f>
        <v>0</v>
      </c>
      <c r="D99" s="24">
        <f>+'4GrupeF1N150'!D99</f>
        <v>0</v>
      </c>
      <c r="E99" s="24">
        <f>+'4GrupeF1N150'!E99</f>
        <v>0</v>
      </c>
      <c r="F99" s="23"/>
      <c r="G99" s="23"/>
      <c r="H99" s="23"/>
    </row>
    <row r="100" spans="1:8" ht="12.75" customHeight="1" x14ac:dyDescent="0.2">
      <c r="A100" s="19">
        <v>3</v>
      </c>
      <c r="B100" s="10"/>
      <c r="C100" s="24"/>
      <c r="D100" s="24"/>
      <c r="E100" s="24"/>
    </row>
    <row r="101" spans="1:8" ht="12.75" customHeight="1" x14ac:dyDescent="0.2">
      <c r="A101" s="19">
        <v>4</v>
      </c>
      <c r="B101" s="10"/>
      <c r="C101" s="24"/>
      <c r="D101" s="24"/>
      <c r="E101" s="24"/>
    </row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ht="12.75" customHeight="1" x14ac:dyDescent="0.2"/>
    <row r="107" spans="1:8" ht="12.75" customHeight="1" x14ac:dyDescent="0.2"/>
    <row r="108" spans="1:8" ht="12.75" customHeight="1" x14ac:dyDescent="0.2">
      <c r="B108" s="10">
        <v>17</v>
      </c>
    </row>
    <row r="109" spans="1:8" ht="12.75" customHeight="1" x14ac:dyDescent="0.2">
      <c r="A109" s="19">
        <v>1</v>
      </c>
      <c r="B109" s="10"/>
      <c r="C109" s="24"/>
      <c r="D109" s="24"/>
      <c r="E109" s="24"/>
    </row>
    <row r="110" spans="1:8" ht="12.75" customHeight="1" x14ac:dyDescent="0.2">
      <c r="A110" s="19">
        <v>2</v>
      </c>
      <c r="B110" s="10">
        <f>+'4GrupeF1N150'!B110</f>
        <v>0</v>
      </c>
      <c r="C110" s="24">
        <f>+'4GrupeF1N150'!C110</f>
        <v>0</v>
      </c>
      <c r="D110" s="24">
        <f>+'4GrupeF1N150'!D110</f>
        <v>0</v>
      </c>
      <c r="E110" s="24">
        <f>+'4GrupeF1N150'!E110</f>
        <v>0</v>
      </c>
      <c r="F110" s="23"/>
      <c r="G110" s="23"/>
      <c r="H110" s="23"/>
    </row>
    <row r="111" spans="1:8" ht="12.75" customHeight="1" x14ac:dyDescent="0.2">
      <c r="A111" s="19">
        <v>3</v>
      </c>
      <c r="B111" s="10"/>
      <c r="C111" s="24"/>
      <c r="D111" s="24"/>
      <c r="E111" s="24"/>
    </row>
    <row r="112" spans="1:8" ht="12.75" customHeight="1" x14ac:dyDescent="0.2">
      <c r="A112" s="19">
        <v>4</v>
      </c>
      <c r="B112" s="10"/>
      <c r="C112" s="24"/>
      <c r="D112" s="24"/>
      <c r="E112" s="24"/>
    </row>
    <row r="113" spans="1:8" ht="12.75" customHeight="1" x14ac:dyDescent="0.2"/>
    <row r="114" spans="1:8" ht="12.75" customHeight="1" x14ac:dyDescent="0.2">
      <c r="B114" s="10">
        <v>18</v>
      </c>
    </row>
    <row r="115" spans="1:8" ht="12.75" customHeight="1" x14ac:dyDescent="0.2">
      <c r="A115" s="19">
        <v>1</v>
      </c>
      <c r="B115" s="10"/>
      <c r="C115" s="24"/>
      <c r="D115" s="24"/>
      <c r="E115" s="24"/>
    </row>
    <row r="116" spans="1:8" ht="12.75" customHeight="1" x14ac:dyDescent="0.2">
      <c r="A116" s="19">
        <v>2</v>
      </c>
      <c r="B116" s="10">
        <f>+'4GrupeF1N150'!B117</f>
        <v>0</v>
      </c>
      <c r="C116" s="24">
        <f>+'4GrupeF1N150'!C117</f>
        <v>0</v>
      </c>
      <c r="D116" s="24">
        <f>+'4GrupeF1N150'!D117</f>
        <v>0</v>
      </c>
      <c r="E116" s="24">
        <f>+'4GrupeF1N150'!E117</f>
        <v>0</v>
      </c>
      <c r="F116" s="23"/>
      <c r="G116" s="23"/>
      <c r="H116" s="23"/>
    </row>
    <row r="117" spans="1:8" ht="12.75" customHeight="1" x14ac:dyDescent="0.2">
      <c r="A117" s="19">
        <v>3</v>
      </c>
      <c r="B117" s="10"/>
      <c r="C117" s="24"/>
      <c r="D117" s="24"/>
      <c r="E117" s="24"/>
    </row>
    <row r="118" spans="1:8" ht="12.75" customHeight="1" x14ac:dyDescent="0.2">
      <c r="A118" s="19">
        <v>4</v>
      </c>
      <c r="B118" s="10"/>
      <c r="C118" s="24"/>
      <c r="D118" s="24"/>
      <c r="E118" s="24"/>
    </row>
    <row r="119" spans="1:8" ht="12.75" customHeight="1" x14ac:dyDescent="0.2"/>
    <row r="120" spans="1:8" ht="12.75" customHeight="1" x14ac:dyDescent="0.2">
      <c r="B120" s="10">
        <v>19</v>
      </c>
    </row>
    <row r="121" spans="1:8" ht="12.75" customHeight="1" x14ac:dyDescent="0.2">
      <c r="A121" s="19">
        <v>1</v>
      </c>
      <c r="B121" s="10"/>
      <c r="C121" s="24"/>
      <c r="D121" s="24"/>
      <c r="E121" s="24"/>
    </row>
    <row r="122" spans="1:8" ht="12.75" customHeight="1" x14ac:dyDescent="0.2">
      <c r="A122" s="19">
        <v>2</v>
      </c>
      <c r="B122" s="10">
        <f>+'4GrupeF1N150'!B123</f>
        <v>0</v>
      </c>
      <c r="C122" s="24">
        <f>+'4GrupeF1N150'!C123</f>
        <v>0</v>
      </c>
      <c r="D122" s="24">
        <f>+'4GrupeF1N150'!D123</f>
        <v>0</v>
      </c>
      <c r="E122" s="24">
        <f>+'4GrupeF1N150'!E123</f>
        <v>0</v>
      </c>
      <c r="F122" s="23"/>
      <c r="G122" s="23"/>
      <c r="H122" s="23"/>
    </row>
    <row r="123" spans="1:8" ht="12.75" customHeight="1" x14ac:dyDescent="0.2">
      <c r="A123" s="19">
        <v>3</v>
      </c>
      <c r="B123" s="10"/>
      <c r="C123" s="24"/>
      <c r="D123" s="24"/>
      <c r="E123" s="24"/>
    </row>
    <row r="124" spans="1:8" ht="12.75" customHeight="1" x14ac:dyDescent="0.2">
      <c r="A124" s="19">
        <v>4</v>
      </c>
      <c r="B124" s="10"/>
      <c r="C124" s="24"/>
      <c r="D124" s="24"/>
      <c r="E124" s="24"/>
    </row>
    <row r="125" spans="1:8" ht="12.75" customHeight="1" x14ac:dyDescent="0.2"/>
    <row r="126" spans="1:8" ht="12.75" customHeight="1" x14ac:dyDescent="0.2">
      <c r="B126" s="10">
        <v>20</v>
      </c>
    </row>
    <row r="127" spans="1:8" ht="12.75" customHeight="1" x14ac:dyDescent="0.2">
      <c r="A127" s="19">
        <v>1</v>
      </c>
      <c r="B127" s="10"/>
      <c r="C127" s="24"/>
      <c r="D127" s="24"/>
      <c r="E127" s="24"/>
    </row>
    <row r="128" spans="1:8" ht="12.75" customHeight="1" x14ac:dyDescent="0.2">
      <c r="A128" s="19">
        <v>2</v>
      </c>
      <c r="B128" s="10">
        <f>+'4GrupeF1N150'!B129</f>
        <v>0</v>
      </c>
      <c r="C128" s="24">
        <f>+'4GrupeF1N150'!C129</f>
        <v>0</v>
      </c>
      <c r="D128" s="24">
        <f>+'4GrupeF1N150'!D129</f>
        <v>0</v>
      </c>
      <c r="E128" s="24">
        <f>+'4GrupeF1N150'!E129</f>
        <v>0</v>
      </c>
      <c r="F128" s="23"/>
      <c r="G128" s="23"/>
      <c r="H128" s="23"/>
    </row>
    <row r="129" spans="1:8" ht="12.75" customHeight="1" x14ac:dyDescent="0.2">
      <c r="A129" s="19">
        <v>3</v>
      </c>
      <c r="B129" s="10"/>
      <c r="C129" s="24"/>
      <c r="D129" s="24"/>
      <c r="E129" s="24"/>
    </row>
    <row r="130" spans="1:8" ht="12.75" customHeight="1" x14ac:dyDescent="0.2">
      <c r="A130" s="19">
        <v>4</v>
      </c>
      <c r="B130" s="10"/>
      <c r="C130" s="24"/>
      <c r="D130" s="24"/>
      <c r="E130" s="24"/>
    </row>
    <row r="131" spans="1:8" ht="12.75" customHeight="1" x14ac:dyDescent="0.2"/>
    <row r="132" spans="1:8" ht="12.75" customHeight="1" x14ac:dyDescent="0.2">
      <c r="B132" s="10">
        <v>21</v>
      </c>
    </row>
    <row r="133" spans="1:8" ht="12.75" customHeight="1" x14ac:dyDescent="0.2">
      <c r="A133" s="19">
        <v>1</v>
      </c>
      <c r="B133" s="10"/>
      <c r="C133" s="24"/>
      <c r="D133" s="24"/>
      <c r="E133" s="24"/>
    </row>
    <row r="134" spans="1:8" ht="12.75" customHeight="1" x14ac:dyDescent="0.2">
      <c r="A134" s="19">
        <v>2</v>
      </c>
      <c r="B134" s="10">
        <f>+'4GrupeF1N150'!B135</f>
        <v>0</v>
      </c>
      <c r="C134" s="24">
        <f>+'4GrupeF1N150'!C135</f>
        <v>0</v>
      </c>
      <c r="D134" s="24">
        <f>+'4GrupeF1N150'!D135</f>
        <v>0</v>
      </c>
      <c r="E134" s="24">
        <f>+'4GrupeF1N150'!E135</f>
        <v>0</v>
      </c>
      <c r="F134" s="23"/>
      <c r="G134" s="23"/>
      <c r="H134" s="23"/>
    </row>
    <row r="135" spans="1:8" ht="12.75" customHeight="1" x14ac:dyDescent="0.2">
      <c r="A135" s="19">
        <v>3</v>
      </c>
      <c r="B135" s="10"/>
      <c r="C135" s="24"/>
      <c r="D135" s="24"/>
      <c r="E135" s="24"/>
    </row>
    <row r="136" spans="1:8" ht="12.75" customHeight="1" x14ac:dyDescent="0.2">
      <c r="A136" s="19">
        <v>4</v>
      </c>
      <c r="B136" s="10"/>
      <c r="C136" s="24"/>
      <c r="D136" s="24"/>
      <c r="E136" s="24"/>
    </row>
    <row r="137" spans="1:8" ht="12.75" customHeight="1" x14ac:dyDescent="0.2"/>
    <row r="138" spans="1:8" ht="12.75" customHeight="1" x14ac:dyDescent="0.2">
      <c r="B138" s="10">
        <v>22</v>
      </c>
    </row>
    <row r="139" spans="1:8" ht="12.75" customHeight="1" x14ac:dyDescent="0.2">
      <c r="A139" s="19">
        <v>1</v>
      </c>
      <c r="B139" s="10"/>
      <c r="C139" s="24"/>
      <c r="D139" s="24"/>
      <c r="E139" s="24"/>
    </row>
    <row r="140" spans="1:8" ht="12.75" customHeight="1" x14ac:dyDescent="0.2">
      <c r="A140" s="19">
        <v>2</v>
      </c>
      <c r="B140" s="10">
        <f>+'4GrupeF1N150'!B141</f>
        <v>0</v>
      </c>
      <c r="C140" s="24">
        <f>+'4GrupeF1N150'!C141</f>
        <v>0</v>
      </c>
      <c r="D140" s="24">
        <f>+'4GrupeF1N150'!D141</f>
        <v>0</v>
      </c>
      <c r="E140" s="24">
        <f>+'4GrupeF1N150'!E141</f>
        <v>0</v>
      </c>
      <c r="F140" s="23"/>
      <c r="G140" s="23"/>
      <c r="H140" s="23"/>
    </row>
    <row r="141" spans="1:8" ht="12.75" customHeight="1" x14ac:dyDescent="0.2">
      <c r="A141" s="19">
        <v>3</v>
      </c>
      <c r="B141" s="10"/>
      <c r="C141" s="24"/>
      <c r="D141" s="24"/>
      <c r="E141" s="24"/>
    </row>
    <row r="142" spans="1:8" ht="12.75" customHeight="1" x14ac:dyDescent="0.2">
      <c r="A142" s="19">
        <v>4</v>
      </c>
      <c r="B142" s="10"/>
      <c r="C142" s="24"/>
      <c r="D142" s="24"/>
      <c r="E142" s="24"/>
    </row>
    <row r="143" spans="1:8" ht="12.75" customHeight="1" x14ac:dyDescent="0.2"/>
    <row r="144" spans="1:8" ht="12.75" customHeight="1" x14ac:dyDescent="0.2">
      <c r="B144" s="10">
        <v>23</v>
      </c>
    </row>
    <row r="145" spans="1:8" ht="12.75" customHeight="1" x14ac:dyDescent="0.2">
      <c r="A145" s="19">
        <v>1</v>
      </c>
      <c r="B145" s="10"/>
      <c r="C145" s="24"/>
      <c r="D145" s="24"/>
      <c r="E145" s="24"/>
    </row>
    <row r="146" spans="1:8" ht="12.75" customHeight="1" x14ac:dyDescent="0.2">
      <c r="A146" s="19">
        <v>2</v>
      </c>
      <c r="B146" s="10">
        <f>+'4GrupeF1N150'!B147</f>
        <v>0</v>
      </c>
      <c r="C146" s="24">
        <f>+'4GrupeF1N150'!C147</f>
        <v>0</v>
      </c>
      <c r="D146" s="24">
        <f>+'4GrupeF1N150'!D147</f>
        <v>0</v>
      </c>
      <c r="E146" s="24">
        <f>+'4GrupeF1N150'!E147</f>
        <v>0</v>
      </c>
      <c r="F146" s="23"/>
      <c r="G146" s="23"/>
      <c r="H146" s="23"/>
    </row>
    <row r="147" spans="1:8" ht="12.75" customHeight="1" x14ac:dyDescent="0.2">
      <c r="A147" s="19">
        <v>3</v>
      </c>
      <c r="B147" s="10"/>
      <c r="C147" s="24"/>
      <c r="D147" s="24"/>
      <c r="E147" s="24"/>
    </row>
    <row r="148" spans="1:8" ht="12.75" customHeight="1" x14ac:dyDescent="0.2">
      <c r="A148" s="19">
        <v>4</v>
      </c>
      <c r="B148" s="10"/>
      <c r="C148" s="24"/>
      <c r="D148" s="24"/>
      <c r="E148" s="24"/>
    </row>
    <row r="149" spans="1:8" ht="12.75" customHeight="1" x14ac:dyDescent="0.2"/>
    <row r="150" spans="1:8" ht="12.75" customHeight="1" x14ac:dyDescent="0.2">
      <c r="B150" s="10">
        <v>24</v>
      </c>
    </row>
    <row r="151" spans="1:8" ht="12.75" customHeight="1" x14ac:dyDescent="0.2">
      <c r="A151" s="19">
        <v>1</v>
      </c>
      <c r="B151" s="10"/>
      <c r="C151" s="24"/>
      <c r="D151" s="24"/>
      <c r="E151" s="24"/>
    </row>
    <row r="152" spans="1:8" ht="12.75" customHeight="1" x14ac:dyDescent="0.2">
      <c r="A152" s="19">
        <v>2</v>
      </c>
      <c r="B152" s="10">
        <f>+'4GrupeF1N150'!B153</f>
        <v>0</v>
      </c>
      <c r="C152" s="24">
        <f>+'4GrupeF1N150'!C153</f>
        <v>0</v>
      </c>
      <c r="D152" s="24">
        <f>+'4GrupeF1N150'!D153</f>
        <v>0</v>
      </c>
      <c r="E152" s="24">
        <f>+'4GrupeF1N150'!E153</f>
        <v>0</v>
      </c>
      <c r="F152" s="23"/>
      <c r="G152" s="23"/>
      <c r="H152" s="23"/>
    </row>
    <row r="153" spans="1:8" ht="12.75" customHeight="1" x14ac:dyDescent="0.2">
      <c r="A153" s="19">
        <v>3</v>
      </c>
      <c r="B153" s="10"/>
      <c r="C153" s="24"/>
      <c r="D153" s="24"/>
      <c r="E153" s="24"/>
    </row>
    <row r="154" spans="1:8" ht="12.75" customHeight="1" x14ac:dyDescent="0.2">
      <c r="A154" s="19">
        <v>4</v>
      </c>
      <c r="B154" s="10"/>
      <c r="C154" s="24"/>
      <c r="D154" s="24"/>
      <c r="E154" s="24"/>
    </row>
    <row r="155" spans="1:8" ht="12.75" customHeight="1" x14ac:dyDescent="0.2"/>
    <row r="156" spans="1:8" ht="12.75" customHeight="1" x14ac:dyDescent="0.2"/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spans="1:8" ht="12.75" customHeight="1" x14ac:dyDescent="0.2">
      <c r="B161" s="10">
        <v>25</v>
      </c>
    </row>
    <row r="162" spans="1:8" ht="12.75" customHeight="1" x14ac:dyDescent="0.2">
      <c r="A162" s="19">
        <v>1</v>
      </c>
      <c r="B162" s="10"/>
      <c r="C162" s="24"/>
      <c r="D162" s="24"/>
      <c r="E162" s="24"/>
    </row>
    <row r="163" spans="1:8" ht="12.75" customHeight="1" x14ac:dyDescent="0.2">
      <c r="A163" s="19">
        <v>2</v>
      </c>
      <c r="B163" s="10">
        <f>+'4GrupeF1N150'!B163</f>
        <v>0</v>
      </c>
      <c r="C163" s="24">
        <f>+'4GrupeF1N150'!C163</f>
        <v>0</v>
      </c>
      <c r="D163" s="24">
        <f>+'4GrupeF1N150'!D163</f>
        <v>0</v>
      </c>
      <c r="E163" s="24">
        <f>+'4GrupeF1N150'!E163</f>
        <v>0</v>
      </c>
      <c r="F163" s="23"/>
      <c r="G163" s="23"/>
      <c r="H163" s="23"/>
    </row>
    <row r="164" spans="1:8" ht="12.75" customHeight="1" x14ac:dyDescent="0.2">
      <c r="A164" s="19">
        <v>3</v>
      </c>
      <c r="B164" s="10"/>
      <c r="C164" s="24"/>
      <c r="D164" s="24"/>
      <c r="E164" s="24"/>
    </row>
    <row r="165" spans="1:8" ht="12.75" customHeight="1" x14ac:dyDescent="0.2">
      <c r="A165" s="19">
        <v>4</v>
      </c>
      <c r="B165" s="10"/>
      <c r="C165" s="24"/>
      <c r="D165" s="24"/>
      <c r="E165" s="24"/>
    </row>
    <row r="166" spans="1:8" ht="12.75" customHeight="1" x14ac:dyDescent="0.2"/>
    <row r="167" spans="1:8" ht="12.75" customHeight="1" x14ac:dyDescent="0.2">
      <c r="B167" s="10">
        <v>26</v>
      </c>
    </row>
    <row r="168" spans="1:8" ht="12.75" customHeight="1" x14ac:dyDescent="0.2">
      <c r="A168" s="19">
        <v>1</v>
      </c>
      <c r="B168" s="10"/>
      <c r="C168" s="24"/>
      <c r="D168" s="24"/>
      <c r="E168" s="24"/>
    </row>
    <row r="169" spans="1:8" ht="12.75" customHeight="1" x14ac:dyDescent="0.2">
      <c r="A169" s="19">
        <v>2</v>
      </c>
      <c r="B169" s="10">
        <f>+'4GrupeF1N150'!B169</f>
        <v>0</v>
      </c>
      <c r="C169" s="24">
        <f>+'4GrupeF1N150'!C169</f>
        <v>0</v>
      </c>
      <c r="D169" s="24">
        <f>+'4GrupeF1N150'!D169</f>
        <v>0</v>
      </c>
      <c r="E169" s="24">
        <f>+'4GrupeF1N150'!E169</f>
        <v>0</v>
      </c>
      <c r="F169" s="23"/>
      <c r="G169" s="23"/>
      <c r="H169" s="23"/>
    </row>
    <row r="170" spans="1:8" ht="12.75" customHeight="1" x14ac:dyDescent="0.2">
      <c r="A170" s="19">
        <v>3</v>
      </c>
      <c r="B170" s="10"/>
      <c r="C170" s="24"/>
      <c r="D170" s="24"/>
      <c r="E170" s="24"/>
    </row>
    <row r="171" spans="1:8" ht="12.75" customHeight="1" x14ac:dyDescent="0.2">
      <c r="A171" s="19">
        <v>4</v>
      </c>
      <c r="B171" s="10"/>
      <c r="C171" s="24"/>
      <c r="D171" s="24"/>
      <c r="E171" s="24"/>
    </row>
    <row r="172" spans="1:8" ht="12.75" customHeight="1" x14ac:dyDescent="0.2"/>
    <row r="173" spans="1:8" ht="12.75" customHeight="1" x14ac:dyDescent="0.2">
      <c r="B173" s="10">
        <v>27</v>
      </c>
    </row>
    <row r="174" spans="1:8" ht="12.75" customHeight="1" x14ac:dyDescent="0.2">
      <c r="A174" s="19">
        <v>1</v>
      </c>
      <c r="B174" s="10"/>
      <c r="C174" s="24"/>
      <c r="D174" s="24"/>
      <c r="E174" s="24"/>
    </row>
    <row r="175" spans="1:8" ht="12.75" customHeight="1" x14ac:dyDescent="0.2">
      <c r="A175" s="19">
        <v>2</v>
      </c>
      <c r="B175" s="10">
        <f>+'4GrupeF1N150'!B175</f>
        <v>0</v>
      </c>
      <c r="C175" s="24">
        <f>+'4GrupeF1N150'!C175</f>
        <v>0</v>
      </c>
      <c r="D175" s="24">
        <f>+'4GrupeF1N150'!D175</f>
        <v>0</v>
      </c>
      <c r="E175" s="24">
        <f>+'4GrupeF1N150'!E175</f>
        <v>0</v>
      </c>
      <c r="F175" s="23"/>
      <c r="G175" s="23"/>
      <c r="H175" s="23"/>
    </row>
    <row r="176" spans="1:8" ht="12.75" customHeight="1" x14ac:dyDescent="0.2">
      <c r="A176" s="19">
        <v>3</v>
      </c>
      <c r="B176" s="10"/>
      <c r="C176" s="24"/>
      <c r="D176" s="24"/>
      <c r="E176" s="24"/>
    </row>
    <row r="177" spans="1:5" ht="12.75" customHeight="1" x14ac:dyDescent="0.2">
      <c r="A177" s="19">
        <v>4</v>
      </c>
      <c r="B177" s="10"/>
      <c r="C177" s="24"/>
      <c r="D177" s="24"/>
      <c r="E177" s="24"/>
    </row>
    <row r="178" spans="1:5" ht="12.75" customHeight="1" x14ac:dyDescent="0.2"/>
    <row r="179" spans="1:5" ht="12.75" customHeight="1" x14ac:dyDescent="0.2"/>
    <row r="180" spans="1:5" ht="12.75" customHeight="1" x14ac:dyDescent="0.2"/>
    <row r="181" spans="1:5" ht="12.75" customHeight="1" x14ac:dyDescent="0.2"/>
    <row r="182" spans="1:5" ht="12.75" customHeight="1" x14ac:dyDescent="0.2"/>
    <row r="183" spans="1:5" ht="12.75" customHeight="1" x14ac:dyDescent="0.2"/>
    <row r="184" spans="1:5" ht="12.75" customHeight="1" x14ac:dyDescent="0.2"/>
    <row r="185" spans="1:5" ht="12.75" customHeight="1" x14ac:dyDescent="0.2"/>
    <row r="186" spans="1:5" ht="12.75" customHeight="1" x14ac:dyDescent="0.2"/>
    <row r="187" spans="1:5" ht="12.75" customHeight="1" x14ac:dyDescent="0.2"/>
    <row r="188" spans="1:5" ht="12.75" customHeight="1" x14ac:dyDescent="0.2"/>
    <row r="189" spans="1:5" ht="12.75" customHeight="1" x14ac:dyDescent="0.2"/>
    <row r="190" spans="1:5" ht="12.75" customHeight="1" x14ac:dyDescent="0.2"/>
    <row r="191" spans="1:5" ht="12.75" customHeight="1" x14ac:dyDescent="0.2"/>
    <row r="192" spans="1:5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1.7109375" customWidth="1"/>
    <col min="4" max="4" width="11.5703125" customWidth="1"/>
    <col min="5" max="5" width="16.4257812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+GrupeF1N!D1</f>
        <v>CRO</v>
      </c>
    </row>
    <row r="2" spans="1:8" ht="12.75" customHeight="1" x14ac:dyDescent="0.2">
      <c r="C2" s="19" t="s">
        <v>2</v>
      </c>
      <c r="D2" s="19" t="str">
        <f>+GrupeF1N!D2</f>
        <v>CRO</v>
      </c>
    </row>
    <row r="3" spans="1:8" ht="12.75" customHeight="1" x14ac:dyDescent="0.2">
      <c r="C3" s="19" t="s">
        <v>42</v>
      </c>
      <c r="D3" s="19" t="str">
        <f>+GrupeF1N!D3</f>
        <v>CRO</v>
      </c>
    </row>
    <row r="4" spans="1:8" ht="12.75" customHeight="1" x14ac:dyDescent="0.2">
      <c r="C4" s="19" t="s">
        <v>43</v>
      </c>
      <c r="D4" s="19" t="str">
        <f>+GrupeF1N!D4</f>
        <v>CRO</v>
      </c>
      <c r="G4" s="1" t="s">
        <v>50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/>
      <c r="C8" s="24"/>
      <c r="D8" s="24"/>
      <c r="E8" s="24"/>
    </row>
    <row r="9" spans="1:8" ht="12.75" customHeight="1" x14ac:dyDescent="0.2">
      <c r="A9" s="19">
        <v>2</v>
      </c>
      <c r="B9" s="10"/>
      <c r="C9" s="24"/>
      <c r="D9" s="24"/>
      <c r="E9" s="24"/>
    </row>
    <row r="10" spans="1:8" ht="12.75" customHeight="1" x14ac:dyDescent="0.2">
      <c r="A10" s="19">
        <v>3</v>
      </c>
      <c r="B10" s="10">
        <f>+'4GrupeF1N150'!B10</f>
        <v>1</v>
      </c>
      <c r="C10" s="24" t="str">
        <f>+'4GrupeF1N150'!C10</f>
        <v>Zobec, Vilim</v>
      </c>
      <c r="D10" s="24">
        <f>+'4GrupeF1N150'!D10</f>
        <v>0</v>
      </c>
      <c r="E10" s="24" t="str">
        <f>+'4GrupeF1N150'!E10</f>
        <v>AMK Karlovac</v>
      </c>
      <c r="F10" s="23"/>
      <c r="G10" s="23"/>
      <c r="H10" s="23"/>
    </row>
    <row r="11" spans="1:8" ht="12.75" customHeight="1" x14ac:dyDescent="0.2">
      <c r="A11" s="19">
        <v>4</v>
      </c>
      <c r="B11" s="10"/>
      <c r="C11" s="24"/>
      <c r="D11" s="24"/>
      <c r="E11" s="24"/>
    </row>
    <row r="12" spans="1:8" ht="12.75" customHeight="1" x14ac:dyDescent="0.2"/>
    <row r="13" spans="1:8" ht="12.75" customHeight="1" x14ac:dyDescent="0.2">
      <c r="B13" s="10">
        <v>2</v>
      </c>
    </row>
    <row r="14" spans="1:8" ht="12.75" customHeight="1" x14ac:dyDescent="0.2">
      <c r="A14" s="19">
        <v>1</v>
      </c>
      <c r="B14" s="10"/>
      <c r="C14" s="24"/>
      <c r="D14" s="24"/>
      <c r="E14" s="24"/>
    </row>
    <row r="15" spans="1:8" ht="12.75" customHeight="1" x14ac:dyDescent="0.2">
      <c r="A15" s="19">
        <v>2</v>
      </c>
      <c r="B15" s="10"/>
      <c r="C15" s="24"/>
      <c r="D15" s="24"/>
      <c r="E15" s="24"/>
    </row>
    <row r="16" spans="1:8" ht="12.75" customHeight="1" x14ac:dyDescent="0.2">
      <c r="A16" s="19">
        <v>3</v>
      </c>
      <c r="B16" s="10">
        <f>+'4GrupeF1N150'!B16</f>
        <v>4</v>
      </c>
      <c r="C16" s="24" t="str">
        <f>+'4GrupeF1N150'!C16</f>
        <v>Glogoški, Filip</v>
      </c>
      <c r="D16" s="24">
        <f>+'4GrupeF1N150'!D16</f>
        <v>0</v>
      </c>
      <c r="E16" s="24" t="str">
        <f>+'4GrupeF1N150'!E16</f>
        <v>AK Osijek</v>
      </c>
      <c r="F16" s="23"/>
      <c r="G16" s="23"/>
      <c r="H16" s="23"/>
    </row>
    <row r="17" spans="1:8" ht="12.75" customHeight="1" x14ac:dyDescent="0.2">
      <c r="A17" s="19">
        <v>4</v>
      </c>
      <c r="B17" s="10"/>
      <c r="C17" s="24"/>
      <c r="D17" s="24"/>
      <c r="E17" s="24"/>
    </row>
    <row r="18" spans="1:8" ht="12.75" customHeight="1" x14ac:dyDescent="0.2"/>
    <row r="19" spans="1:8" ht="12.75" customHeight="1" x14ac:dyDescent="0.2">
      <c r="B19" s="10">
        <v>3</v>
      </c>
    </row>
    <row r="20" spans="1:8" ht="12.75" customHeight="1" x14ac:dyDescent="0.2">
      <c r="A20" s="19">
        <v>1</v>
      </c>
      <c r="B20" s="10"/>
      <c r="C20" s="24"/>
      <c r="D20" s="24"/>
      <c r="E20" s="24"/>
    </row>
    <row r="21" spans="1:8" ht="12.75" customHeight="1" x14ac:dyDescent="0.2">
      <c r="A21" s="19">
        <v>2</v>
      </c>
      <c r="B21" s="10"/>
      <c r="C21" s="24"/>
      <c r="D21" s="24"/>
      <c r="E21" s="24"/>
    </row>
    <row r="22" spans="1:8" ht="12.75" customHeight="1" x14ac:dyDescent="0.2">
      <c r="A22" s="19">
        <v>3</v>
      </c>
      <c r="B22" s="10" t="e">
        <f>+'4GrupeF1N150'!B22</f>
        <v>#REF!</v>
      </c>
      <c r="C22" s="24" t="e">
        <f>+'4GrupeF1N150'!C22</f>
        <v>#REF!</v>
      </c>
      <c r="D22" s="24" t="e">
        <f>+'4GrupeF1N150'!D22</f>
        <v>#REF!</v>
      </c>
      <c r="E22" s="24" t="e">
        <f>+'4GrupeF1N150'!E22</f>
        <v>#REF!</v>
      </c>
      <c r="F22" s="23"/>
      <c r="G22" s="23"/>
      <c r="H22" s="23"/>
    </row>
    <row r="23" spans="1:8" ht="12.75" customHeight="1" x14ac:dyDescent="0.2">
      <c r="A23" s="19">
        <v>4</v>
      </c>
      <c r="B23" s="10"/>
      <c r="C23" s="24"/>
      <c r="D23" s="24"/>
      <c r="E23" s="24"/>
    </row>
    <row r="24" spans="1:8" ht="12.75" customHeight="1" x14ac:dyDescent="0.2"/>
    <row r="25" spans="1:8" ht="12.75" customHeight="1" x14ac:dyDescent="0.2">
      <c r="B25" s="10">
        <v>4</v>
      </c>
    </row>
    <row r="26" spans="1:8" ht="12.75" customHeight="1" x14ac:dyDescent="0.2">
      <c r="A26" s="19">
        <v>1</v>
      </c>
      <c r="B26" s="10"/>
      <c r="C26" s="24"/>
      <c r="D26" s="24"/>
      <c r="E26" s="24"/>
    </row>
    <row r="27" spans="1:8" ht="12.75" customHeight="1" x14ac:dyDescent="0.2">
      <c r="A27" s="19">
        <v>2</v>
      </c>
      <c r="B27" s="10"/>
      <c r="C27" s="24"/>
      <c r="D27" s="24"/>
      <c r="E27" s="24"/>
    </row>
    <row r="28" spans="1:8" ht="12.75" customHeight="1" x14ac:dyDescent="0.2">
      <c r="A28" s="19">
        <v>3</v>
      </c>
      <c r="B28" s="10">
        <f>+'4GrupeF1N150'!B28</f>
        <v>10</v>
      </c>
      <c r="C28" s="24" t="str">
        <f>+'4GrupeF1N150'!C28</f>
        <v>Zobec, Borna 2008</v>
      </c>
      <c r="D28" s="24" t="str">
        <f>+'4GrupeF1N150'!D28</f>
        <v>(jr)</v>
      </c>
      <c r="E28" s="24" t="str">
        <f>+'4GrupeF1N150'!E28</f>
        <v>AK Karlovac</v>
      </c>
      <c r="F28" s="23"/>
      <c r="G28" s="23"/>
      <c r="H28" s="23"/>
    </row>
    <row r="29" spans="1:8" ht="12.75" customHeight="1" x14ac:dyDescent="0.2">
      <c r="A29" s="19">
        <v>4</v>
      </c>
      <c r="B29" s="10"/>
      <c r="C29" s="24"/>
      <c r="D29" s="24"/>
      <c r="E29" s="24"/>
    </row>
    <row r="30" spans="1:8" ht="12.75" customHeight="1" x14ac:dyDescent="0.2"/>
    <row r="31" spans="1:8" ht="12.75" customHeight="1" x14ac:dyDescent="0.2">
      <c r="B31" s="10">
        <v>5</v>
      </c>
    </row>
    <row r="32" spans="1:8" ht="12.75" customHeight="1" x14ac:dyDescent="0.2">
      <c r="A32" s="19">
        <v>1</v>
      </c>
      <c r="B32" s="10"/>
      <c r="C32" s="24"/>
      <c r="D32" s="24"/>
      <c r="E32" s="24"/>
    </row>
    <row r="33" spans="1:8" ht="12.75" customHeight="1" x14ac:dyDescent="0.2">
      <c r="A33" s="19">
        <v>2</v>
      </c>
      <c r="B33" s="10"/>
      <c r="C33" s="24"/>
      <c r="D33" s="24"/>
      <c r="E33" s="24"/>
    </row>
    <row r="34" spans="1:8" ht="12.75" customHeight="1" x14ac:dyDescent="0.2">
      <c r="A34" s="19">
        <v>3</v>
      </c>
      <c r="B34" s="10" t="e">
        <f>+'4GrupeF1N150'!B34</f>
        <v>#REF!</v>
      </c>
      <c r="C34" s="24" t="e">
        <f>+'4GrupeF1N150'!C34</f>
        <v>#REF!</v>
      </c>
      <c r="D34" s="24" t="e">
        <f>+'4GrupeF1N150'!D34</f>
        <v>#REF!</v>
      </c>
      <c r="E34" s="24" t="e">
        <f>+'4GrupeF1N150'!E34</f>
        <v>#REF!</v>
      </c>
      <c r="F34" s="23"/>
      <c r="G34" s="23"/>
      <c r="H34" s="23"/>
    </row>
    <row r="35" spans="1:8" ht="12.75" customHeight="1" x14ac:dyDescent="0.2">
      <c r="A35" s="19">
        <v>4</v>
      </c>
      <c r="B35" s="10"/>
      <c r="C35" s="24"/>
      <c r="D35" s="24"/>
      <c r="E35" s="24"/>
    </row>
    <row r="36" spans="1:8" ht="12.75" customHeight="1" x14ac:dyDescent="0.2"/>
    <row r="37" spans="1:8" ht="12.75" customHeight="1" x14ac:dyDescent="0.2">
      <c r="B37" s="10">
        <v>6</v>
      </c>
    </row>
    <row r="38" spans="1:8" ht="12.75" customHeight="1" x14ac:dyDescent="0.2">
      <c r="A38" s="19">
        <v>1</v>
      </c>
      <c r="B38" s="10"/>
      <c r="C38" s="24"/>
      <c r="D38" s="24"/>
      <c r="E38" s="24"/>
    </row>
    <row r="39" spans="1:8" ht="12.75" customHeight="1" x14ac:dyDescent="0.2">
      <c r="A39" s="19">
        <v>2</v>
      </c>
      <c r="B39" s="10"/>
      <c r="C39" s="24"/>
      <c r="D39" s="24"/>
      <c r="E39" s="24"/>
    </row>
    <row r="40" spans="1:8" ht="12.75" customHeight="1" x14ac:dyDescent="0.2">
      <c r="A40" s="19">
        <v>3</v>
      </c>
      <c r="B40" s="10">
        <f>+'4GrupeF1N150'!B40</f>
        <v>17</v>
      </c>
      <c r="C40" s="24" t="str">
        <f>+'4GrupeF1N150'!C40</f>
        <v>Košević, Marko 2007</v>
      </c>
      <c r="D40" s="24" t="str">
        <f>+'4GrupeF1N150'!D40</f>
        <v>(jr)</v>
      </c>
      <c r="E40" s="24" t="str">
        <f>+'4GrupeF1N150'!E40</f>
        <v>OŠ Darda</v>
      </c>
      <c r="F40" s="23"/>
      <c r="G40" s="23"/>
      <c r="H40" s="23"/>
    </row>
    <row r="41" spans="1:8" ht="12.75" customHeight="1" x14ac:dyDescent="0.2">
      <c r="A41" s="19">
        <v>4</v>
      </c>
      <c r="B41" s="10"/>
      <c r="C41" s="24"/>
      <c r="D41" s="24"/>
      <c r="E41" s="24"/>
    </row>
    <row r="42" spans="1:8" ht="12.75" customHeight="1" x14ac:dyDescent="0.2"/>
    <row r="43" spans="1:8" ht="12.75" customHeight="1" x14ac:dyDescent="0.2">
      <c r="B43" s="10">
        <v>7</v>
      </c>
    </row>
    <row r="44" spans="1:8" ht="12.75" customHeight="1" x14ac:dyDescent="0.2">
      <c r="A44" s="19">
        <v>1</v>
      </c>
      <c r="B44" s="10"/>
      <c r="C44" s="24"/>
      <c r="D44" s="24"/>
      <c r="E44" s="24"/>
    </row>
    <row r="45" spans="1:8" ht="12.75" customHeight="1" x14ac:dyDescent="0.2">
      <c r="A45" s="19">
        <v>2</v>
      </c>
      <c r="B45" s="10"/>
      <c r="C45" s="24"/>
      <c r="D45" s="24"/>
      <c r="E45" s="24"/>
    </row>
    <row r="46" spans="1:8" ht="12.75" customHeight="1" x14ac:dyDescent="0.2">
      <c r="A46" s="19">
        <v>3</v>
      </c>
      <c r="B46" s="10">
        <f>+'4GrupeF1N150'!B46</f>
        <v>19</v>
      </c>
      <c r="C46" s="24" t="str">
        <f>+'4GrupeF1N150'!C46</f>
        <v>Orkić, David oš</v>
      </c>
      <c r="D46" s="24" t="str">
        <f>+'4GrupeF1N150'!D46</f>
        <v>(jr)</v>
      </c>
      <c r="E46" s="24" t="str">
        <f>+'4GrupeF1N150'!E46</f>
        <v>AK Brod</v>
      </c>
      <c r="F46" s="23"/>
      <c r="G46" s="23"/>
      <c r="H46" s="23"/>
    </row>
    <row r="47" spans="1:8" ht="12.75" customHeight="1" x14ac:dyDescent="0.2">
      <c r="A47" s="19">
        <v>4</v>
      </c>
      <c r="B47" s="10"/>
      <c r="C47" s="24"/>
      <c r="D47" s="24"/>
      <c r="E47" s="24"/>
    </row>
    <row r="48" spans="1:8" ht="12.75" customHeight="1" x14ac:dyDescent="0.2"/>
    <row r="49" spans="1:8" ht="12.75" customHeight="1" x14ac:dyDescent="0.2">
      <c r="B49" s="10">
        <v>8</v>
      </c>
    </row>
    <row r="50" spans="1:8" ht="12.75" customHeight="1" x14ac:dyDescent="0.2">
      <c r="A50" s="19">
        <v>1</v>
      </c>
      <c r="B50" s="10"/>
      <c r="C50" s="24"/>
      <c r="D50" s="24"/>
      <c r="E50" s="24"/>
    </row>
    <row r="51" spans="1:8" ht="12.75" customHeight="1" x14ac:dyDescent="0.2">
      <c r="A51" s="19">
        <v>2</v>
      </c>
      <c r="B51" s="10"/>
      <c r="C51" s="24"/>
      <c r="D51" s="24"/>
      <c r="E51" s="24"/>
    </row>
    <row r="52" spans="1:8" ht="12.75" customHeight="1" x14ac:dyDescent="0.2">
      <c r="A52" s="19">
        <v>3</v>
      </c>
      <c r="B52" s="10">
        <f>+'4GrupeF1N150'!B52</f>
        <v>22</v>
      </c>
      <c r="C52" s="24" t="str">
        <f>+'4GrupeF1N150'!C52</f>
        <v>Ašičić, Lara 2008</v>
      </c>
      <c r="D52" s="24" t="str">
        <f>+'4GrupeF1N150'!D52</f>
        <v>(jr)</v>
      </c>
      <c r="E52" s="24" t="str">
        <f>+'4GrupeF1N150'!E52</f>
        <v>OŠ Tenja</v>
      </c>
      <c r="F52" s="23"/>
      <c r="G52" s="23"/>
      <c r="H52" s="23"/>
    </row>
    <row r="53" spans="1:8" ht="12.75" customHeight="1" x14ac:dyDescent="0.2">
      <c r="A53" s="19">
        <v>4</v>
      </c>
      <c r="B53" s="10"/>
      <c r="C53" s="24"/>
      <c r="D53" s="24"/>
      <c r="E53" s="24"/>
    </row>
    <row r="54" spans="1:8" ht="12.75" customHeight="1" x14ac:dyDescent="0.2"/>
    <row r="55" spans="1:8" ht="12.75" customHeight="1" x14ac:dyDescent="0.2">
      <c r="B55" s="10">
        <v>9</v>
      </c>
    </row>
    <row r="56" spans="1:8" ht="12.75" customHeight="1" x14ac:dyDescent="0.2">
      <c r="A56" s="19">
        <v>1</v>
      </c>
      <c r="B56" s="10"/>
      <c r="C56" s="24"/>
      <c r="D56" s="24"/>
      <c r="E56" s="24"/>
    </row>
    <row r="57" spans="1:8" ht="12.75" customHeight="1" x14ac:dyDescent="0.2">
      <c r="A57" s="19">
        <v>2</v>
      </c>
      <c r="B57" s="10"/>
      <c r="C57" s="24"/>
      <c r="D57" s="24"/>
      <c r="E57" s="24"/>
    </row>
    <row r="58" spans="1:8" ht="12.75" customHeight="1" x14ac:dyDescent="0.2">
      <c r="A58" s="19">
        <v>3</v>
      </c>
      <c r="B58" s="10" t="e">
        <f>+'4GrupeF1N150'!B58</f>
        <v>#REF!</v>
      </c>
      <c r="C58" s="24" t="e">
        <f>+'4GrupeF1N150'!C58</f>
        <v>#REF!</v>
      </c>
      <c r="D58" s="24" t="e">
        <f>+'4GrupeF1N150'!D58</f>
        <v>#REF!</v>
      </c>
      <c r="E58" s="24" t="e">
        <f>+'4GrupeF1N150'!E58</f>
        <v>#REF!</v>
      </c>
      <c r="F58" s="23"/>
      <c r="G58" s="23"/>
      <c r="H58" s="23"/>
    </row>
    <row r="59" spans="1:8" ht="12.75" customHeight="1" x14ac:dyDescent="0.2">
      <c r="A59" s="19">
        <v>4</v>
      </c>
      <c r="B59" s="10"/>
      <c r="C59" s="24"/>
      <c r="D59" s="24"/>
      <c r="E59" s="24"/>
    </row>
    <row r="60" spans="1:8" ht="12.75" customHeight="1" x14ac:dyDescent="0.2"/>
    <row r="61" spans="1:8" ht="12.75" customHeight="1" x14ac:dyDescent="0.2">
      <c r="B61" s="10">
        <v>10</v>
      </c>
    </row>
    <row r="62" spans="1:8" ht="12.75" customHeight="1" x14ac:dyDescent="0.2">
      <c r="A62" s="19">
        <v>1</v>
      </c>
      <c r="B62" s="10"/>
      <c r="C62" s="24"/>
      <c r="D62" s="24"/>
      <c r="E62" s="24"/>
    </row>
    <row r="63" spans="1:8" ht="12.75" customHeight="1" x14ac:dyDescent="0.2">
      <c r="A63" s="19">
        <v>2</v>
      </c>
      <c r="B63" s="10"/>
      <c r="C63" s="24"/>
      <c r="D63" s="24"/>
      <c r="E63" s="24"/>
    </row>
    <row r="64" spans="1:8" ht="12.75" customHeight="1" x14ac:dyDescent="0.2">
      <c r="A64" s="19">
        <v>3</v>
      </c>
      <c r="B64" s="10" t="e">
        <f>+'4GrupeF1N150'!B64</f>
        <v>#REF!</v>
      </c>
      <c r="C64" s="24" t="e">
        <f>+'4GrupeF1N150'!C64</f>
        <v>#REF!</v>
      </c>
      <c r="D64" s="24" t="e">
        <f>+'4GrupeF1N150'!D64</f>
        <v>#REF!</v>
      </c>
      <c r="E64" s="24" t="e">
        <f>+'4GrupeF1N150'!E64</f>
        <v>#REF!</v>
      </c>
      <c r="F64" s="23"/>
      <c r="G64" s="23"/>
      <c r="H64" s="23"/>
    </row>
    <row r="65" spans="1:8" ht="12.75" customHeight="1" x14ac:dyDescent="0.2">
      <c r="A65" s="19">
        <v>4</v>
      </c>
      <c r="B65" s="10"/>
      <c r="C65" s="24"/>
      <c r="D65" s="24"/>
      <c r="E65" s="24"/>
    </row>
    <row r="66" spans="1:8" ht="12.75" customHeight="1" x14ac:dyDescent="0.2"/>
    <row r="67" spans="1:8" ht="12.75" customHeight="1" x14ac:dyDescent="0.2">
      <c r="B67" s="10">
        <v>11</v>
      </c>
    </row>
    <row r="68" spans="1:8" ht="12.75" customHeight="1" x14ac:dyDescent="0.2">
      <c r="A68" s="19">
        <v>1</v>
      </c>
      <c r="B68" s="10"/>
      <c r="C68" s="24"/>
      <c r="D68" s="24"/>
      <c r="E68" s="24"/>
    </row>
    <row r="69" spans="1:8" ht="12.75" customHeight="1" x14ac:dyDescent="0.2">
      <c r="A69" s="19">
        <v>2</v>
      </c>
      <c r="B69" s="10"/>
      <c r="C69" s="24"/>
      <c r="D69" s="24"/>
      <c r="E69" s="24"/>
    </row>
    <row r="70" spans="1:8" ht="12.75" customHeight="1" x14ac:dyDescent="0.2">
      <c r="A70" s="19">
        <v>3</v>
      </c>
      <c r="B70" s="10">
        <f>+'4GrupeF1N150'!B70</f>
        <v>29</v>
      </c>
      <c r="C70" s="24" t="str">
        <f>+'4GrupeF1N150'!C70</f>
        <v>Marinović, Lovro 2010.</v>
      </c>
      <c r="D70" s="24" t="str">
        <f>+'4GrupeF1N150'!D70</f>
        <v>(jr)</v>
      </c>
      <c r="E70" s="24" t="str">
        <f>+'4GrupeF1N150'!E70</f>
        <v>AK Požega 1</v>
      </c>
      <c r="F70" s="23"/>
      <c r="G70" s="23"/>
      <c r="H70" s="23"/>
    </row>
    <row r="71" spans="1:8" ht="12.75" customHeight="1" x14ac:dyDescent="0.2">
      <c r="A71" s="19">
        <v>4</v>
      </c>
      <c r="B71" s="10"/>
      <c r="C71" s="24"/>
      <c r="D71" s="24"/>
      <c r="E71" s="24"/>
    </row>
    <row r="72" spans="1:8" ht="12.75" customHeight="1" x14ac:dyDescent="0.2"/>
    <row r="73" spans="1:8" ht="12.75" customHeight="1" x14ac:dyDescent="0.2">
      <c r="B73" s="10">
        <v>12</v>
      </c>
    </row>
    <row r="74" spans="1:8" ht="12.75" customHeight="1" x14ac:dyDescent="0.2">
      <c r="A74" s="19">
        <v>1</v>
      </c>
      <c r="B74" s="10"/>
      <c r="C74" s="24"/>
      <c r="D74" s="24"/>
      <c r="E74" s="24"/>
    </row>
    <row r="75" spans="1:8" ht="12.75" customHeight="1" x14ac:dyDescent="0.2">
      <c r="A75" s="19">
        <v>2</v>
      </c>
      <c r="B75" s="10"/>
      <c r="C75" s="24"/>
      <c r="D75" s="24"/>
      <c r="E75" s="24"/>
    </row>
    <row r="76" spans="1:8" ht="12.75" customHeight="1" x14ac:dyDescent="0.2">
      <c r="A76" s="19">
        <v>3</v>
      </c>
      <c r="B76" s="10">
        <f>+'4GrupeF1N150'!B76</f>
        <v>32</v>
      </c>
      <c r="C76" s="24" t="str">
        <f>+'4GrupeF1N150'!C76</f>
        <v>Keller, Max 2010</v>
      </c>
      <c r="D76" s="24" t="str">
        <f>+'4GrupeF1N150'!D76</f>
        <v>(jr)</v>
      </c>
      <c r="E76" s="24" t="str">
        <f>+'4GrupeF1N150'!E76</f>
        <v>AK Požega 2</v>
      </c>
      <c r="F76" s="23"/>
      <c r="G76" s="23"/>
      <c r="H76" s="23"/>
    </row>
    <row r="77" spans="1:8" ht="12.75" customHeight="1" x14ac:dyDescent="0.2">
      <c r="A77" s="19">
        <v>4</v>
      </c>
      <c r="B77" s="10"/>
      <c r="C77" s="24"/>
      <c r="D77" s="24"/>
      <c r="E77" s="24"/>
    </row>
    <row r="78" spans="1:8" ht="12.75" customHeight="1" x14ac:dyDescent="0.2"/>
    <row r="79" spans="1:8" ht="12.75" customHeight="1" x14ac:dyDescent="0.2">
      <c r="B79" s="10">
        <v>13</v>
      </c>
    </row>
    <row r="80" spans="1:8" ht="12.75" customHeight="1" x14ac:dyDescent="0.2">
      <c r="A80" s="19">
        <v>1</v>
      </c>
      <c r="B80" s="10"/>
      <c r="C80" s="24"/>
      <c r="D80" s="24"/>
      <c r="E80" s="24"/>
    </row>
    <row r="81" spans="1:8" ht="12.75" customHeight="1" x14ac:dyDescent="0.2">
      <c r="A81" s="19">
        <v>2</v>
      </c>
      <c r="B81" s="10"/>
      <c r="C81" s="24"/>
      <c r="D81" s="24"/>
      <c r="E81" s="24"/>
    </row>
    <row r="82" spans="1:8" ht="12.75" customHeight="1" x14ac:dyDescent="0.2">
      <c r="A82" s="19">
        <v>3</v>
      </c>
      <c r="B82" s="10">
        <f>+'4GrupeF1N150'!B82</f>
        <v>0</v>
      </c>
      <c r="C82" s="24">
        <f>+'4GrupeF1N150'!C82</f>
        <v>0</v>
      </c>
      <c r="D82" s="24">
        <f>+'4GrupeF1N150'!D82</f>
        <v>0</v>
      </c>
      <c r="E82" s="24">
        <f>+'4GrupeF1N150'!E82</f>
        <v>0</v>
      </c>
      <c r="F82" s="23"/>
      <c r="G82" s="23"/>
      <c r="H82" s="23"/>
    </row>
    <row r="83" spans="1:8" ht="12.75" customHeight="1" x14ac:dyDescent="0.2">
      <c r="A83" s="19">
        <v>4</v>
      </c>
      <c r="B83" s="10"/>
      <c r="C83" s="24"/>
      <c r="D83" s="24"/>
      <c r="E83" s="24"/>
    </row>
    <row r="84" spans="1:8" ht="12.75" customHeight="1" x14ac:dyDescent="0.2"/>
    <row r="85" spans="1:8" ht="12.75" customHeight="1" x14ac:dyDescent="0.2">
      <c r="B85" s="10">
        <v>14</v>
      </c>
    </row>
    <row r="86" spans="1:8" ht="12.75" customHeight="1" x14ac:dyDescent="0.2">
      <c r="A86" s="19">
        <v>1</v>
      </c>
      <c r="B86" s="10"/>
      <c r="C86" s="24"/>
      <c r="D86" s="24"/>
      <c r="E86" s="24"/>
    </row>
    <row r="87" spans="1:8" ht="12.75" customHeight="1" x14ac:dyDescent="0.2">
      <c r="A87" s="19">
        <v>2</v>
      </c>
      <c r="B87" s="10"/>
      <c r="C87" s="24"/>
      <c r="D87" s="24"/>
      <c r="E87" s="24"/>
    </row>
    <row r="88" spans="1:8" ht="12.75" customHeight="1" x14ac:dyDescent="0.2">
      <c r="A88" s="19">
        <v>3</v>
      </c>
      <c r="B88" s="10">
        <f>+'4GrupeF1N150'!B88</f>
        <v>0</v>
      </c>
      <c r="C88" s="24">
        <f>+'4GrupeF1N150'!C88</f>
        <v>0</v>
      </c>
      <c r="D88" s="24">
        <f>+'4GrupeF1N150'!D88</f>
        <v>0</v>
      </c>
      <c r="E88" s="24">
        <f>+'4GrupeF1N150'!E88</f>
        <v>0</v>
      </c>
      <c r="F88" s="23"/>
      <c r="G88" s="23"/>
      <c r="H88" s="23"/>
    </row>
    <row r="89" spans="1:8" ht="12.75" customHeight="1" x14ac:dyDescent="0.2">
      <c r="A89" s="19">
        <v>4</v>
      </c>
      <c r="B89" s="10"/>
      <c r="C89" s="24"/>
      <c r="D89" s="24"/>
      <c r="E89" s="24"/>
    </row>
    <row r="90" spans="1:8" ht="12.75" customHeight="1" x14ac:dyDescent="0.2"/>
    <row r="91" spans="1:8" ht="12.75" customHeight="1" x14ac:dyDescent="0.2">
      <c r="B91" s="10">
        <v>15</v>
      </c>
    </row>
    <row r="92" spans="1:8" ht="12.75" customHeight="1" x14ac:dyDescent="0.2">
      <c r="A92" s="19">
        <v>1</v>
      </c>
      <c r="B92" s="10"/>
      <c r="C92" s="24"/>
      <c r="D92" s="24"/>
      <c r="E92" s="24"/>
    </row>
    <row r="93" spans="1:8" ht="12.75" customHeight="1" x14ac:dyDescent="0.2">
      <c r="A93" s="19">
        <v>2</v>
      </c>
      <c r="B93" s="10"/>
      <c r="C93" s="24"/>
      <c r="D93" s="24"/>
      <c r="E93" s="24"/>
    </row>
    <row r="94" spans="1:8" ht="12.75" customHeight="1" x14ac:dyDescent="0.2">
      <c r="A94" s="19">
        <v>3</v>
      </c>
      <c r="B94" s="10">
        <f>+'4GrupeF1N150'!B94</f>
        <v>0</v>
      </c>
      <c r="C94" s="24">
        <f>+'4GrupeF1N150'!C94</f>
        <v>0</v>
      </c>
      <c r="D94" s="24">
        <f>+'4GrupeF1N150'!D94</f>
        <v>0</v>
      </c>
      <c r="E94" s="24">
        <f>+'4GrupeF1N150'!E94</f>
        <v>0</v>
      </c>
      <c r="F94" s="23"/>
      <c r="G94" s="23"/>
      <c r="H94" s="23"/>
    </row>
    <row r="95" spans="1:8" ht="12.75" customHeight="1" x14ac:dyDescent="0.2">
      <c r="A95" s="19">
        <v>4</v>
      </c>
      <c r="B95" s="10"/>
      <c r="C95" s="24"/>
      <c r="D95" s="24"/>
      <c r="E95" s="24"/>
    </row>
    <row r="96" spans="1:8" ht="12.75" customHeight="1" x14ac:dyDescent="0.2"/>
    <row r="97" spans="1:8" ht="12.75" customHeight="1" x14ac:dyDescent="0.2">
      <c r="B97" s="10">
        <v>16</v>
      </c>
    </row>
    <row r="98" spans="1:8" ht="12.75" customHeight="1" x14ac:dyDescent="0.2">
      <c r="A98" s="19">
        <v>1</v>
      </c>
      <c r="B98" s="10"/>
      <c r="C98" s="24"/>
      <c r="D98" s="24"/>
      <c r="E98" s="24"/>
    </row>
    <row r="99" spans="1:8" ht="12.75" customHeight="1" x14ac:dyDescent="0.2">
      <c r="A99" s="19">
        <v>2</v>
      </c>
      <c r="B99" s="10"/>
      <c r="C99" s="24"/>
      <c r="D99" s="24"/>
      <c r="E99" s="24"/>
    </row>
    <row r="100" spans="1:8" ht="12.75" customHeight="1" x14ac:dyDescent="0.2">
      <c r="A100" s="19">
        <v>3</v>
      </c>
      <c r="B100" s="10">
        <f>+'4GrupeF1N150'!B100</f>
        <v>0</v>
      </c>
      <c r="C100" s="24">
        <f>+'4GrupeF1N150'!C100</f>
        <v>0</v>
      </c>
      <c r="D100" s="24">
        <f>+'4GrupeF1N150'!D100</f>
        <v>0</v>
      </c>
      <c r="E100" s="24">
        <f>+'4GrupeF1N150'!E100</f>
        <v>0</v>
      </c>
      <c r="F100" s="23"/>
      <c r="G100" s="23"/>
      <c r="H100" s="23"/>
    </row>
    <row r="101" spans="1:8" ht="12.75" customHeight="1" x14ac:dyDescent="0.2">
      <c r="A101" s="19">
        <v>4</v>
      </c>
      <c r="B101" s="10"/>
      <c r="C101" s="24"/>
      <c r="D101" s="24"/>
      <c r="E101" s="24"/>
    </row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ht="12.75" customHeight="1" x14ac:dyDescent="0.2"/>
    <row r="107" spans="1:8" ht="12.75" customHeight="1" x14ac:dyDescent="0.2"/>
    <row r="108" spans="1:8" ht="12.75" customHeight="1" x14ac:dyDescent="0.2">
      <c r="B108" s="10">
        <v>17</v>
      </c>
    </row>
    <row r="109" spans="1:8" ht="12.75" customHeight="1" x14ac:dyDescent="0.2">
      <c r="A109" s="19">
        <v>1</v>
      </c>
      <c r="B109" s="10"/>
      <c r="C109" s="24"/>
      <c r="D109" s="24"/>
      <c r="E109" s="24"/>
    </row>
    <row r="110" spans="1:8" ht="12.75" customHeight="1" x14ac:dyDescent="0.2">
      <c r="A110" s="19">
        <v>2</v>
      </c>
      <c r="B110" s="10"/>
      <c r="C110" s="24"/>
      <c r="D110" s="24"/>
      <c r="E110" s="24"/>
    </row>
    <row r="111" spans="1:8" ht="12.75" customHeight="1" x14ac:dyDescent="0.2">
      <c r="A111" s="19">
        <v>3</v>
      </c>
      <c r="B111" s="10">
        <f>+'4GrupeF1N150'!B111</f>
        <v>0</v>
      </c>
      <c r="C111" s="24">
        <f>+'4GrupeF1N150'!C111</f>
        <v>0</v>
      </c>
      <c r="D111" s="24">
        <f>+'4GrupeF1N150'!D111</f>
        <v>0</v>
      </c>
      <c r="E111" s="24">
        <f>+'4GrupeF1N150'!E111</f>
        <v>0</v>
      </c>
      <c r="F111" s="23"/>
      <c r="G111" s="23"/>
      <c r="H111" s="23"/>
    </row>
    <row r="112" spans="1:8" ht="12.75" customHeight="1" x14ac:dyDescent="0.2">
      <c r="A112" s="19">
        <v>4</v>
      </c>
      <c r="B112" s="10"/>
      <c r="C112" s="24"/>
      <c r="D112" s="24"/>
      <c r="E112" s="24"/>
    </row>
    <row r="113" spans="1:8" ht="12.75" customHeight="1" x14ac:dyDescent="0.2"/>
    <row r="114" spans="1:8" ht="12.75" customHeight="1" x14ac:dyDescent="0.2">
      <c r="B114" s="10">
        <v>18</v>
      </c>
    </row>
    <row r="115" spans="1:8" ht="12.75" customHeight="1" x14ac:dyDescent="0.2">
      <c r="A115" s="19">
        <v>1</v>
      </c>
      <c r="B115" s="10"/>
      <c r="C115" s="24"/>
      <c r="D115" s="24"/>
      <c r="E115" s="24"/>
    </row>
    <row r="116" spans="1:8" ht="12.75" customHeight="1" x14ac:dyDescent="0.2">
      <c r="A116" s="19">
        <v>2</v>
      </c>
      <c r="B116" s="10"/>
      <c r="C116" s="24"/>
      <c r="D116" s="24"/>
      <c r="E116" s="24"/>
    </row>
    <row r="117" spans="1:8" ht="12.75" customHeight="1" x14ac:dyDescent="0.2">
      <c r="A117" s="19">
        <v>3</v>
      </c>
      <c r="B117" s="10">
        <f>+'4GrupeF1N150'!B118</f>
        <v>0</v>
      </c>
      <c r="C117" s="24">
        <f>+'4GrupeF1N150'!C118</f>
        <v>0</v>
      </c>
      <c r="D117" s="24">
        <f>+'4GrupeF1N150'!D118</f>
        <v>0</v>
      </c>
      <c r="E117" s="24">
        <f>+'4GrupeF1N150'!E118</f>
        <v>0</v>
      </c>
      <c r="F117" s="23"/>
      <c r="G117" s="23"/>
      <c r="H117" s="23"/>
    </row>
    <row r="118" spans="1:8" ht="12.75" customHeight="1" x14ac:dyDescent="0.2">
      <c r="A118" s="19">
        <v>4</v>
      </c>
      <c r="B118" s="10"/>
      <c r="C118" s="24"/>
      <c r="D118" s="24"/>
      <c r="E118" s="24"/>
    </row>
    <row r="119" spans="1:8" ht="12.75" customHeight="1" x14ac:dyDescent="0.2"/>
    <row r="120" spans="1:8" ht="12.75" customHeight="1" x14ac:dyDescent="0.2">
      <c r="B120" s="10">
        <v>19</v>
      </c>
    </row>
    <row r="121" spans="1:8" ht="12.75" customHeight="1" x14ac:dyDescent="0.2">
      <c r="A121" s="19">
        <v>1</v>
      </c>
      <c r="B121" s="10"/>
      <c r="C121" s="24"/>
      <c r="D121" s="24"/>
      <c r="E121" s="24"/>
    </row>
    <row r="122" spans="1:8" ht="12.75" customHeight="1" x14ac:dyDescent="0.2">
      <c r="A122" s="19">
        <v>2</v>
      </c>
      <c r="B122" s="10"/>
      <c r="C122" s="24"/>
      <c r="D122" s="24"/>
      <c r="E122" s="24"/>
    </row>
    <row r="123" spans="1:8" ht="12.75" customHeight="1" x14ac:dyDescent="0.2">
      <c r="A123" s="19">
        <v>3</v>
      </c>
      <c r="B123" s="10">
        <f>+'4GrupeF1N150'!B124</f>
        <v>0</v>
      </c>
      <c r="C123" s="24">
        <f>+'4GrupeF1N150'!C124</f>
        <v>0</v>
      </c>
      <c r="D123" s="24">
        <f>+'4GrupeF1N150'!D124</f>
        <v>0</v>
      </c>
      <c r="E123" s="24">
        <f>+'4GrupeF1N150'!E124</f>
        <v>0</v>
      </c>
      <c r="F123" s="23"/>
      <c r="G123" s="23"/>
      <c r="H123" s="23"/>
    </row>
    <row r="124" spans="1:8" ht="12.75" customHeight="1" x14ac:dyDescent="0.2">
      <c r="A124" s="19">
        <v>4</v>
      </c>
      <c r="B124" s="10"/>
      <c r="C124" s="24"/>
      <c r="D124" s="24"/>
      <c r="E124" s="24"/>
    </row>
    <row r="125" spans="1:8" ht="12.75" customHeight="1" x14ac:dyDescent="0.2"/>
    <row r="126" spans="1:8" ht="12.75" customHeight="1" x14ac:dyDescent="0.2">
      <c r="B126" s="10">
        <v>20</v>
      </c>
    </row>
    <row r="127" spans="1:8" ht="12.75" customHeight="1" x14ac:dyDescent="0.2">
      <c r="A127" s="19">
        <v>1</v>
      </c>
      <c r="B127" s="10"/>
      <c r="C127" s="24"/>
      <c r="D127" s="24"/>
      <c r="E127" s="24"/>
    </row>
    <row r="128" spans="1:8" ht="12.75" customHeight="1" x14ac:dyDescent="0.2">
      <c r="A128" s="19">
        <v>2</v>
      </c>
      <c r="B128" s="10"/>
      <c r="C128" s="24"/>
      <c r="D128" s="24"/>
      <c r="E128" s="24"/>
    </row>
    <row r="129" spans="1:8" ht="12.75" customHeight="1" x14ac:dyDescent="0.2">
      <c r="A129" s="19">
        <v>3</v>
      </c>
      <c r="B129" s="10">
        <f>+'4GrupeF1N150'!B130</f>
        <v>0</v>
      </c>
      <c r="C129" s="24">
        <f>+'4GrupeF1N150'!C130</f>
        <v>0</v>
      </c>
      <c r="D129" s="24">
        <f>+'4GrupeF1N150'!D130</f>
        <v>0</v>
      </c>
      <c r="E129" s="24">
        <f>+'4GrupeF1N150'!E130</f>
        <v>0</v>
      </c>
      <c r="F129" s="23"/>
      <c r="G129" s="23"/>
      <c r="H129" s="23"/>
    </row>
    <row r="130" spans="1:8" ht="12.75" customHeight="1" x14ac:dyDescent="0.2">
      <c r="A130" s="19">
        <v>4</v>
      </c>
      <c r="B130" s="10"/>
      <c r="C130" s="24"/>
      <c r="D130" s="24"/>
      <c r="E130" s="24"/>
    </row>
    <row r="131" spans="1:8" ht="12.75" customHeight="1" x14ac:dyDescent="0.2"/>
    <row r="132" spans="1:8" ht="12.75" customHeight="1" x14ac:dyDescent="0.2">
      <c r="B132" s="10">
        <v>21</v>
      </c>
    </row>
    <row r="133" spans="1:8" ht="12.75" customHeight="1" x14ac:dyDescent="0.2">
      <c r="A133" s="19">
        <v>1</v>
      </c>
      <c r="B133" s="10"/>
      <c r="C133" s="24"/>
      <c r="D133" s="24"/>
      <c r="E133" s="24"/>
    </row>
    <row r="134" spans="1:8" ht="12.75" customHeight="1" x14ac:dyDescent="0.2">
      <c r="A134" s="19">
        <v>2</v>
      </c>
      <c r="B134" s="10"/>
      <c r="C134" s="24"/>
      <c r="D134" s="24"/>
      <c r="E134" s="24"/>
    </row>
    <row r="135" spans="1:8" ht="12.75" customHeight="1" x14ac:dyDescent="0.2">
      <c r="A135" s="19">
        <v>3</v>
      </c>
      <c r="B135" s="10">
        <f>+'4GrupeF1N150'!B136</f>
        <v>0</v>
      </c>
      <c r="C135" s="24">
        <f>+'4GrupeF1N150'!C136</f>
        <v>0</v>
      </c>
      <c r="D135" s="24">
        <f>+'4GrupeF1N150'!D136</f>
        <v>0</v>
      </c>
      <c r="E135" s="24">
        <f>+'4GrupeF1N150'!E136</f>
        <v>0</v>
      </c>
      <c r="F135" s="23"/>
      <c r="G135" s="23"/>
      <c r="H135" s="23"/>
    </row>
    <row r="136" spans="1:8" ht="12.75" customHeight="1" x14ac:dyDescent="0.2">
      <c r="A136" s="19">
        <v>4</v>
      </c>
      <c r="B136" s="10"/>
      <c r="C136" s="24"/>
      <c r="D136" s="24"/>
      <c r="E136" s="24"/>
    </row>
    <row r="137" spans="1:8" ht="12.75" customHeight="1" x14ac:dyDescent="0.2"/>
    <row r="138" spans="1:8" ht="12.75" customHeight="1" x14ac:dyDescent="0.2">
      <c r="B138" s="10">
        <v>22</v>
      </c>
    </row>
    <row r="139" spans="1:8" ht="12.75" customHeight="1" x14ac:dyDescent="0.2">
      <c r="A139" s="19">
        <v>1</v>
      </c>
      <c r="B139" s="10"/>
      <c r="C139" s="24"/>
      <c r="D139" s="24"/>
      <c r="E139" s="24"/>
    </row>
    <row r="140" spans="1:8" ht="12.75" customHeight="1" x14ac:dyDescent="0.2">
      <c r="A140" s="19">
        <v>2</v>
      </c>
      <c r="B140" s="10"/>
      <c r="C140" s="24"/>
      <c r="D140" s="24"/>
      <c r="E140" s="24"/>
    </row>
    <row r="141" spans="1:8" ht="12.75" customHeight="1" x14ac:dyDescent="0.2">
      <c r="A141" s="19">
        <v>3</v>
      </c>
      <c r="B141" s="10">
        <f>+'4GrupeF1N150'!B142</f>
        <v>0</v>
      </c>
      <c r="C141" s="24">
        <f>+'4GrupeF1N150'!C142</f>
        <v>0</v>
      </c>
      <c r="D141" s="24">
        <f>+'4GrupeF1N150'!D142</f>
        <v>0</v>
      </c>
      <c r="E141" s="24">
        <f>+'4GrupeF1N150'!E142</f>
        <v>0</v>
      </c>
      <c r="F141" s="23"/>
      <c r="G141" s="23"/>
      <c r="H141" s="23"/>
    </row>
    <row r="142" spans="1:8" ht="12.75" customHeight="1" x14ac:dyDescent="0.2">
      <c r="A142" s="19">
        <v>4</v>
      </c>
      <c r="B142" s="10"/>
      <c r="C142" s="24"/>
      <c r="D142" s="24"/>
      <c r="E142" s="24"/>
    </row>
    <row r="143" spans="1:8" ht="12.75" customHeight="1" x14ac:dyDescent="0.2"/>
    <row r="144" spans="1:8" ht="12.75" customHeight="1" x14ac:dyDescent="0.2">
      <c r="B144" s="10">
        <v>23</v>
      </c>
    </row>
    <row r="145" spans="1:8" ht="12.75" customHeight="1" x14ac:dyDescent="0.2">
      <c r="A145" s="19">
        <v>1</v>
      </c>
      <c r="B145" s="10"/>
      <c r="C145" s="24"/>
      <c r="D145" s="24"/>
      <c r="E145" s="24"/>
    </row>
    <row r="146" spans="1:8" ht="12.75" customHeight="1" x14ac:dyDescent="0.2">
      <c r="A146" s="19">
        <v>2</v>
      </c>
      <c r="B146" s="10"/>
      <c r="C146" s="24"/>
      <c r="D146" s="24"/>
      <c r="E146" s="24"/>
    </row>
    <row r="147" spans="1:8" ht="12.75" customHeight="1" x14ac:dyDescent="0.2">
      <c r="A147" s="19">
        <v>3</v>
      </c>
      <c r="B147" s="10">
        <f>+'4GrupeF1N150'!B148</f>
        <v>0</v>
      </c>
      <c r="C147" s="24">
        <f>+'4GrupeF1N150'!C148</f>
        <v>0</v>
      </c>
      <c r="D147" s="24">
        <f>+'4GrupeF1N150'!D148</f>
        <v>0</v>
      </c>
      <c r="E147" s="24">
        <f>+'4GrupeF1N150'!E148</f>
        <v>0</v>
      </c>
      <c r="F147" s="23"/>
      <c r="G147" s="23"/>
      <c r="H147" s="23"/>
    </row>
    <row r="148" spans="1:8" ht="12.75" customHeight="1" x14ac:dyDescent="0.2">
      <c r="A148" s="19">
        <v>4</v>
      </c>
      <c r="B148" s="10"/>
      <c r="C148" s="24"/>
      <c r="D148" s="24"/>
      <c r="E148" s="24"/>
    </row>
    <row r="149" spans="1:8" ht="12.75" customHeight="1" x14ac:dyDescent="0.2"/>
    <row r="150" spans="1:8" ht="12.75" customHeight="1" x14ac:dyDescent="0.2">
      <c r="B150" s="10">
        <v>24</v>
      </c>
    </row>
    <row r="151" spans="1:8" ht="12.75" customHeight="1" x14ac:dyDescent="0.2">
      <c r="A151" s="19">
        <v>1</v>
      </c>
      <c r="B151" s="10"/>
      <c r="C151" s="24"/>
      <c r="D151" s="24"/>
      <c r="E151" s="24"/>
    </row>
    <row r="152" spans="1:8" ht="12.75" customHeight="1" x14ac:dyDescent="0.2">
      <c r="A152" s="19">
        <v>2</v>
      </c>
      <c r="B152" s="10"/>
      <c r="C152" s="24"/>
      <c r="D152" s="24"/>
      <c r="E152" s="24"/>
    </row>
    <row r="153" spans="1:8" ht="12.75" customHeight="1" x14ac:dyDescent="0.2">
      <c r="A153" s="19">
        <v>3</v>
      </c>
      <c r="B153" s="10">
        <f>+'4GrupeF1N150'!B154</f>
        <v>0</v>
      </c>
      <c r="C153" s="24">
        <f>+'4GrupeF1N150'!C154</f>
        <v>0</v>
      </c>
      <c r="D153" s="24">
        <f>+'4GrupeF1N150'!D154</f>
        <v>0</v>
      </c>
      <c r="E153" s="24">
        <f>+'4GrupeF1N150'!E154</f>
        <v>0</v>
      </c>
      <c r="F153" s="23"/>
      <c r="G153" s="23"/>
      <c r="H153" s="23"/>
    </row>
    <row r="154" spans="1:8" ht="12.75" customHeight="1" x14ac:dyDescent="0.2">
      <c r="A154" s="19">
        <v>4</v>
      </c>
      <c r="B154" s="10"/>
      <c r="C154" s="24"/>
      <c r="D154" s="24"/>
      <c r="E154" s="24"/>
    </row>
    <row r="155" spans="1:8" ht="12.75" customHeight="1" x14ac:dyDescent="0.2"/>
    <row r="156" spans="1:8" ht="12.75" customHeight="1" x14ac:dyDescent="0.2"/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spans="1:8" ht="12.75" customHeight="1" x14ac:dyDescent="0.2">
      <c r="B161" s="10">
        <v>25</v>
      </c>
    </row>
    <row r="162" spans="1:8" ht="12.75" customHeight="1" x14ac:dyDescent="0.2">
      <c r="A162" s="19">
        <v>1</v>
      </c>
      <c r="B162" s="10"/>
      <c r="C162" s="24"/>
      <c r="D162" s="24"/>
      <c r="E162" s="24"/>
    </row>
    <row r="163" spans="1:8" ht="12.75" customHeight="1" x14ac:dyDescent="0.2">
      <c r="A163" s="19">
        <v>2</v>
      </c>
      <c r="B163" s="10"/>
      <c r="C163" s="24"/>
      <c r="D163" s="24"/>
      <c r="E163" s="24"/>
    </row>
    <row r="164" spans="1:8" ht="12.75" customHeight="1" x14ac:dyDescent="0.2">
      <c r="A164" s="19">
        <v>3</v>
      </c>
      <c r="B164" s="10">
        <f>+'4GrupeF1N150'!B164</f>
        <v>0</v>
      </c>
      <c r="C164" s="24">
        <f>+'4GrupeF1N150'!C164</f>
        <v>0</v>
      </c>
      <c r="D164" s="24">
        <f>+'4GrupeF1N150'!D164</f>
        <v>0</v>
      </c>
      <c r="E164" s="24">
        <f>+'4GrupeF1N150'!E164</f>
        <v>0</v>
      </c>
      <c r="F164" s="23"/>
      <c r="G164" s="23"/>
      <c r="H164" s="23"/>
    </row>
    <row r="165" spans="1:8" ht="12.75" customHeight="1" x14ac:dyDescent="0.2">
      <c r="A165" s="19">
        <v>4</v>
      </c>
      <c r="B165" s="10"/>
      <c r="C165" s="24"/>
      <c r="D165" s="24"/>
      <c r="E165" s="24"/>
    </row>
    <row r="166" spans="1:8" ht="12.75" customHeight="1" x14ac:dyDescent="0.2"/>
    <row r="167" spans="1:8" ht="12.75" customHeight="1" x14ac:dyDescent="0.2">
      <c r="B167" s="10">
        <v>26</v>
      </c>
    </row>
    <row r="168" spans="1:8" ht="12.75" customHeight="1" x14ac:dyDescent="0.2">
      <c r="A168" s="19">
        <v>1</v>
      </c>
      <c r="B168" s="10"/>
      <c r="C168" s="24"/>
      <c r="D168" s="24"/>
      <c r="E168" s="24"/>
    </row>
    <row r="169" spans="1:8" ht="12.75" customHeight="1" x14ac:dyDescent="0.2">
      <c r="A169" s="19">
        <v>2</v>
      </c>
      <c r="B169" s="10"/>
      <c r="C169" s="24"/>
      <c r="D169" s="24"/>
      <c r="E169" s="24"/>
    </row>
    <row r="170" spans="1:8" ht="12.75" customHeight="1" x14ac:dyDescent="0.2">
      <c r="A170" s="19">
        <v>3</v>
      </c>
      <c r="B170" s="10">
        <f>+'4GrupeF1N150'!B170</f>
        <v>0</v>
      </c>
      <c r="C170" s="24">
        <f>+'4GrupeF1N150'!C170</f>
        <v>0</v>
      </c>
      <c r="D170" s="24">
        <f>+'4GrupeF1N150'!D170</f>
        <v>0</v>
      </c>
      <c r="E170" s="24">
        <f>+'4GrupeF1N150'!E170</f>
        <v>0</v>
      </c>
      <c r="F170" s="23"/>
      <c r="G170" s="23"/>
      <c r="H170" s="23"/>
    </row>
    <row r="171" spans="1:8" ht="12.75" customHeight="1" x14ac:dyDescent="0.2">
      <c r="A171" s="19">
        <v>4</v>
      </c>
      <c r="B171" s="10"/>
      <c r="C171" s="24"/>
      <c r="D171" s="24"/>
      <c r="E171" s="24"/>
    </row>
    <row r="172" spans="1:8" ht="12.75" customHeight="1" x14ac:dyDescent="0.2"/>
    <row r="173" spans="1:8" ht="12.75" customHeight="1" x14ac:dyDescent="0.2">
      <c r="B173" s="10">
        <v>27</v>
      </c>
    </row>
    <row r="174" spans="1:8" ht="12.75" customHeight="1" x14ac:dyDescent="0.2">
      <c r="A174" s="19">
        <v>1</v>
      </c>
      <c r="B174" s="10"/>
      <c r="C174" s="24"/>
      <c r="D174" s="24"/>
      <c r="E174" s="24"/>
    </row>
    <row r="175" spans="1:8" ht="12.75" customHeight="1" x14ac:dyDescent="0.2">
      <c r="A175" s="19">
        <v>2</v>
      </c>
      <c r="B175" s="10"/>
      <c r="C175" s="24"/>
      <c r="D175" s="24"/>
      <c r="E175" s="24"/>
    </row>
    <row r="176" spans="1:8" ht="12.75" customHeight="1" x14ac:dyDescent="0.2">
      <c r="A176" s="19">
        <v>3</v>
      </c>
      <c r="B176" s="10">
        <f>+'4GrupeF1N150'!B176</f>
        <v>0</v>
      </c>
      <c r="C176" s="24">
        <f>+'4GrupeF1N150'!C176</f>
        <v>0</v>
      </c>
      <c r="D176" s="24">
        <f>+'4GrupeF1N150'!D176</f>
        <v>0</v>
      </c>
      <c r="E176" s="24">
        <f>+'4GrupeF1N150'!E176</f>
        <v>0</v>
      </c>
      <c r="F176" s="23"/>
      <c r="G176" s="23"/>
      <c r="H176" s="23"/>
    </row>
    <row r="177" spans="1:5" ht="12.75" customHeight="1" x14ac:dyDescent="0.2">
      <c r="A177" s="19">
        <v>4</v>
      </c>
      <c r="B177" s="10"/>
      <c r="C177" s="24"/>
      <c r="D177" s="24"/>
      <c r="E177" s="24"/>
    </row>
    <row r="178" spans="1:5" ht="12.75" customHeight="1" x14ac:dyDescent="0.2"/>
    <row r="179" spans="1:5" ht="12.75" customHeight="1" x14ac:dyDescent="0.2"/>
    <row r="180" spans="1:5" ht="12.75" customHeight="1" x14ac:dyDescent="0.2"/>
    <row r="181" spans="1:5" ht="12.75" customHeight="1" x14ac:dyDescent="0.2"/>
    <row r="182" spans="1:5" ht="12.75" customHeight="1" x14ac:dyDescent="0.2"/>
    <row r="183" spans="1:5" ht="12.75" customHeight="1" x14ac:dyDescent="0.2"/>
    <row r="184" spans="1:5" ht="12.75" customHeight="1" x14ac:dyDescent="0.2"/>
    <row r="185" spans="1:5" ht="12.75" customHeight="1" x14ac:dyDescent="0.2"/>
    <row r="186" spans="1:5" ht="12.75" customHeight="1" x14ac:dyDescent="0.2"/>
    <row r="187" spans="1:5" ht="12.75" customHeight="1" x14ac:dyDescent="0.2"/>
    <row r="188" spans="1:5" ht="12.75" customHeight="1" x14ac:dyDescent="0.2"/>
    <row r="189" spans="1:5" ht="12.75" customHeight="1" x14ac:dyDescent="0.2"/>
    <row r="190" spans="1:5" ht="12.75" customHeight="1" x14ac:dyDescent="0.2"/>
    <row r="191" spans="1:5" ht="12.75" customHeight="1" x14ac:dyDescent="0.2"/>
    <row r="192" spans="1:5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1000"/>
  <sheetViews>
    <sheetView workbookViewId="0"/>
  </sheetViews>
  <sheetFormatPr defaultColWidth="14.42578125" defaultRowHeight="15" customHeight="1" x14ac:dyDescent="0.2"/>
  <cols>
    <col min="1" max="2" width="3.5703125" customWidth="1"/>
    <col min="3" max="3" width="21.7109375" customWidth="1"/>
    <col min="4" max="4" width="11.5703125" customWidth="1"/>
    <col min="5" max="5" width="16.42578125" customWidth="1"/>
    <col min="6" max="8" width="11.5703125" customWidth="1"/>
  </cols>
  <sheetData>
    <row r="1" spans="1:8" ht="12.75" customHeight="1" x14ac:dyDescent="0.2">
      <c r="C1" s="19" t="s">
        <v>0</v>
      </c>
      <c r="D1" s="19" t="str">
        <f>+GrupeF1N!D1</f>
        <v>CRO</v>
      </c>
    </row>
    <row r="2" spans="1:8" ht="12.75" customHeight="1" x14ac:dyDescent="0.2">
      <c r="C2" s="19" t="s">
        <v>2</v>
      </c>
      <c r="D2" s="19" t="str">
        <f>+GrupeF1N!D2</f>
        <v>CRO</v>
      </c>
    </row>
    <row r="3" spans="1:8" ht="12.75" customHeight="1" x14ac:dyDescent="0.2">
      <c r="C3" s="19" t="s">
        <v>42</v>
      </c>
      <c r="D3" s="19" t="str">
        <f>+GrupeF1N!D3</f>
        <v>CRO</v>
      </c>
    </row>
    <row r="4" spans="1:8" ht="12.75" customHeight="1" x14ac:dyDescent="0.2">
      <c r="C4" s="19" t="s">
        <v>43</v>
      </c>
      <c r="D4" s="19" t="str">
        <f>+GrupeF1N!D4</f>
        <v>CRO</v>
      </c>
      <c r="G4" s="1" t="s">
        <v>54</v>
      </c>
    </row>
    <row r="5" spans="1:8" ht="12.75" customHeight="1" x14ac:dyDescent="0.2"/>
    <row r="6" spans="1:8" ht="12.75" customHeight="1" x14ac:dyDescent="0.2">
      <c r="B6" s="21" t="s">
        <v>44</v>
      </c>
      <c r="C6" s="19" t="s">
        <v>45</v>
      </c>
      <c r="D6" s="19" t="s">
        <v>46</v>
      </c>
      <c r="E6" s="19" t="s">
        <v>47</v>
      </c>
      <c r="F6" s="22">
        <v>1</v>
      </c>
      <c r="G6" s="22">
        <v>2</v>
      </c>
      <c r="H6" s="22">
        <v>3</v>
      </c>
    </row>
    <row r="7" spans="1:8" ht="12.75" customHeight="1" x14ac:dyDescent="0.2">
      <c r="B7" s="10">
        <v>1</v>
      </c>
    </row>
    <row r="8" spans="1:8" ht="12.75" customHeight="1" x14ac:dyDescent="0.2">
      <c r="A8" s="19">
        <v>1</v>
      </c>
      <c r="B8" s="10"/>
      <c r="C8" s="24"/>
      <c r="D8" s="24"/>
      <c r="E8" s="24"/>
    </row>
    <row r="9" spans="1:8" ht="12.75" customHeight="1" x14ac:dyDescent="0.2">
      <c r="A9" s="19">
        <v>2</v>
      </c>
      <c r="B9" s="10"/>
      <c r="C9" s="24"/>
      <c r="D9" s="24"/>
      <c r="E9" s="24"/>
    </row>
    <row r="10" spans="1:8" ht="12.75" customHeight="1" x14ac:dyDescent="0.2">
      <c r="A10" s="19">
        <v>3</v>
      </c>
    </row>
    <row r="11" spans="1:8" ht="12.75" customHeight="1" x14ac:dyDescent="0.2">
      <c r="A11" s="19">
        <v>4</v>
      </c>
      <c r="B11" s="10">
        <f>+'4GrupeF1N150'!B11</f>
        <v>2</v>
      </c>
      <c r="C11" s="24" t="str">
        <f>+'4GrupeF1N150'!C11</f>
        <v>Nišević, Igor</v>
      </c>
      <c r="D11" s="24">
        <f>+'4GrupeF1N150'!D11</f>
        <v>0</v>
      </c>
      <c r="E11" s="24" t="str">
        <f>+'4GrupeF1N150'!E11</f>
        <v>AK Osijek</v>
      </c>
      <c r="F11" s="23"/>
      <c r="G11" s="23"/>
      <c r="H11" s="23"/>
    </row>
    <row r="12" spans="1:8" ht="12.75" customHeight="1" x14ac:dyDescent="0.2"/>
    <row r="13" spans="1:8" ht="12.75" customHeight="1" x14ac:dyDescent="0.2">
      <c r="B13" s="10">
        <v>2</v>
      </c>
    </row>
    <row r="14" spans="1:8" ht="12.75" customHeight="1" x14ac:dyDescent="0.2">
      <c r="A14" s="19">
        <v>1</v>
      </c>
      <c r="B14" s="10"/>
      <c r="C14" s="24"/>
      <c r="D14" s="24"/>
      <c r="E14" s="24"/>
    </row>
    <row r="15" spans="1:8" ht="12.75" customHeight="1" x14ac:dyDescent="0.2">
      <c r="A15" s="19">
        <v>2</v>
      </c>
      <c r="B15" s="10"/>
      <c r="C15" s="24"/>
      <c r="D15" s="24"/>
      <c r="E15" s="24"/>
    </row>
    <row r="16" spans="1:8" ht="12.75" customHeight="1" x14ac:dyDescent="0.2">
      <c r="A16" s="19">
        <v>3</v>
      </c>
    </row>
    <row r="17" spans="1:8" ht="12.75" customHeight="1" x14ac:dyDescent="0.2">
      <c r="A17" s="19">
        <v>4</v>
      </c>
      <c r="B17" s="10">
        <f>+'4GrupeF1N150'!B17</f>
        <v>5</v>
      </c>
      <c r="C17" s="24" t="str">
        <f>+'4GrupeF1N150'!C17</f>
        <v>Ozimec, Mirjana</v>
      </c>
      <c r="D17" s="24">
        <f>+'4GrupeF1N150'!D17</f>
        <v>0</v>
      </c>
      <c r="E17" s="24" t="str">
        <f>+'4GrupeF1N150'!E17</f>
        <v>AMK Sisak</v>
      </c>
      <c r="F17" s="23"/>
      <c r="G17" s="23"/>
      <c r="H17" s="23"/>
    </row>
    <row r="18" spans="1:8" ht="12.75" customHeight="1" x14ac:dyDescent="0.2"/>
    <row r="19" spans="1:8" ht="12.75" customHeight="1" x14ac:dyDescent="0.2">
      <c r="B19" s="10">
        <v>3</v>
      </c>
    </row>
    <row r="20" spans="1:8" ht="12.75" customHeight="1" x14ac:dyDescent="0.2">
      <c r="A20" s="19">
        <v>1</v>
      </c>
      <c r="B20" s="10"/>
      <c r="C20" s="24"/>
      <c r="D20" s="24"/>
      <c r="E20" s="24"/>
    </row>
    <row r="21" spans="1:8" ht="12.75" customHeight="1" x14ac:dyDescent="0.2">
      <c r="A21" s="19">
        <v>2</v>
      </c>
      <c r="B21" s="10"/>
      <c r="C21" s="24"/>
      <c r="D21" s="24"/>
      <c r="E21" s="24"/>
    </row>
    <row r="22" spans="1:8" ht="12.75" customHeight="1" x14ac:dyDescent="0.2">
      <c r="A22" s="19">
        <v>3</v>
      </c>
    </row>
    <row r="23" spans="1:8" ht="12.75" customHeight="1" x14ac:dyDescent="0.2">
      <c r="A23" s="19">
        <v>4</v>
      </c>
      <c r="B23" s="10">
        <f>+'4GrupeF1N150'!B23</f>
        <v>7</v>
      </c>
      <c r="C23" s="24" t="str">
        <f>+'4GrupeF1N150'!C23</f>
        <v>Orkić, Filip oš</v>
      </c>
      <c r="D23" s="24" t="str">
        <f>+'4GrupeF1N150'!D23</f>
        <v>(jr)</v>
      </c>
      <c r="E23" s="24" t="str">
        <f>+'4GrupeF1N150'!E23</f>
        <v>AK Brod</v>
      </c>
      <c r="F23" s="23"/>
      <c r="G23" s="23"/>
      <c r="H23" s="23"/>
    </row>
    <row r="24" spans="1:8" ht="12.75" customHeight="1" x14ac:dyDescent="0.2"/>
    <row r="25" spans="1:8" ht="12.75" customHeight="1" x14ac:dyDescent="0.2">
      <c r="B25" s="10">
        <v>4</v>
      </c>
    </row>
    <row r="26" spans="1:8" ht="12.75" customHeight="1" x14ac:dyDescent="0.2">
      <c r="A26" s="19">
        <v>1</v>
      </c>
      <c r="B26" s="10"/>
      <c r="C26" s="24"/>
      <c r="D26" s="24"/>
      <c r="E26" s="24"/>
    </row>
    <row r="27" spans="1:8" ht="12.75" customHeight="1" x14ac:dyDescent="0.2">
      <c r="A27" s="19">
        <v>2</v>
      </c>
      <c r="B27" s="10"/>
      <c r="C27" s="24"/>
      <c r="D27" s="24"/>
      <c r="E27" s="24"/>
    </row>
    <row r="28" spans="1:8" ht="12.75" customHeight="1" x14ac:dyDescent="0.2">
      <c r="A28" s="19">
        <v>3</v>
      </c>
    </row>
    <row r="29" spans="1:8" ht="12.75" customHeight="1" x14ac:dyDescent="0.2">
      <c r="A29" s="19">
        <v>4</v>
      </c>
      <c r="B29" s="10">
        <f>+'4GrupeF1N150'!B29</f>
        <v>11</v>
      </c>
      <c r="C29" s="24" t="str">
        <f>+'4GrupeF1N150'!C29</f>
        <v>Šikić, Antun</v>
      </c>
      <c r="D29" s="24">
        <f>+'4GrupeF1N150'!D29</f>
        <v>0</v>
      </c>
      <c r="E29" s="24" t="str">
        <f>+'4GrupeF1N150'!E29</f>
        <v>AK Osijek</v>
      </c>
      <c r="F29" s="23"/>
      <c r="G29" s="23"/>
      <c r="H29" s="23"/>
    </row>
    <row r="30" spans="1:8" ht="12.75" customHeight="1" x14ac:dyDescent="0.2"/>
    <row r="31" spans="1:8" ht="12.75" customHeight="1" x14ac:dyDescent="0.2">
      <c r="B31" s="10">
        <v>5</v>
      </c>
    </row>
    <row r="32" spans="1:8" ht="12.75" customHeight="1" x14ac:dyDescent="0.2">
      <c r="A32" s="19">
        <v>1</v>
      </c>
      <c r="B32" s="10"/>
      <c r="C32" s="24"/>
      <c r="D32" s="24"/>
      <c r="E32" s="24"/>
    </row>
    <row r="33" spans="1:8" ht="12.75" customHeight="1" x14ac:dyDescent="0.2">
      <c r="A33" s="19">
        <v>2</v>
      </c>
      <c r="B33" s="10"/>
      <c r="C33" s="24"/>
      <c r="D33" s="24"/>
      <c r="E33" s="24"/>
    </row>
    <row r="34" spans="1:8" ht="12.75" customHeight="1" x14ac:dyDescent="0.2">
      <c r="A34" s="19">
        <v>3</v>
      </c>
    </row>
    <row r="35" spans="1:8" ht="12.75" customHeight="1" x14ac:dyDescent="0.2">
      <c r="A35" s="19">
        <v>4</v>
      </c>
      <c r="B35" s="10">
        <f>+'4GrupeF1N150'!B35</f>
        <v>14</v>
      </c>
      <c r="C35" s="24" t="str">
        <f>+'4GrupeF1N150'!C35</f>
        <v>Balaš, Mak 2011</v>
      </c>
      <c r="D35" s="24" t="str">
        <f>+'4GrupeF1N150'!D35</f>
        <v>(jr)</v>
      </c>
      <c r="E35" s="24" t="str">
        <f>+'4GrupeF1N150'!E35</f>
        <v>AK Osijek</v>
      </c>
      <c r="F35" s="23"/>
      <c r="G35" s="23"/>
      <c r="H35" s="23"/>
    </row>
    <row r="36" spans="1:8" ht="12.75" customHeight="1" x14ac:dyDescent="0.2"/>
    <row r="37" spans="1:8" ht="12.75" customHeight="1" x14ac:dyDescent="0.2">
      <c r="B37" s="10">
        <v>6</v>
      </c>
    </row>
    <row r="38" spans="1:8" ht="12.75" customHeight="1" x14ac:dyDescent="0.2">
      <c r="A38" s="19">
        <v>1</v>
      </c>
      <c r="B38" s="10"/>
      <c r="C38" s="24"/>
      <c r="D38" s="24"/>
      <c r="E38" s="24"/>
    </row>
    <row r="39" spans="1:8" ht="12.75" customHeight="1" x14ac:dyDescent="0.2">
      <c r="A39" s="19">
        <v>2</v>
      </c>
      <c r="B39" s="10"/>
      <c r="C39" s="24"/>
      <c r="D39" s="24"/>
      <c r="E39" s="24"/>
    </row>
    <row r="40" spans="1:8" ht="12.75" customHeight="1" x14ac:dyDescent="0.2">
      <c r="A40" s="19">
        <v>3</v>
      </c>
    </row>
    <row r="41" spans="1:8" ht="12.75" customHeight="1" x14ac:dyDescent="0.2">
      <c r="A41" s="19">
        <v>4</v>
      </c>
      <c r="B41" s="10">
        <f>+'4GrupeF1N150'!B41</f>
        <v>18</v>
      </c>
      <c r="C41" s="24" t="str">
        <f>+'4GrupeF1N150'!C41</f>
        <v>Bitunjac, Roko oš</v>
      </c>
      <c r="D41" s="24" t="str">
        <f>+'4GrupeF1N150'!D41</f>
        <v>(jr)</v>
      </c>
      <c r="E41" s="24" t="str">
        <f>+'4GrupeF1N150'!E41</f>
        <v>AK Brod</v>
      </c>
      <c r="F41" s="23"/>
      <c r="G41" s="23"/>
      <c r="H41" s="23"/>
    </row>
    <row r="42" spans="1:8" ht="12.75" customHeight="1" x14ac:dyDescent="0.2"/>
    <row r="43" spans="1:8" ht="12.75" customHeight="1" x14ac:dyDescent="0.2">
      <c r="B43" s="10">
        <v>7</v>
      </c>
    </row>
    <row r="44" spans="1:8" ht="12.75" customHeight="1" x14ac:dyDescent="0.2">
      <c r="A44" s="19">
        <v>1</v>
      </c>
      <c r="B44" s="10"/>
      <c r="C44" s="24"/>
      <c r="D44" s="24"/>
      <c r="E44" s="24"/>
    </row>
    <row r="45" spans="1:8" ht="12.75" customHeight="1" x14ac:dyDescent="0.2">
      <c r="A45" s="19">
        <v>2</v>
      </c>
      <c r="B45" s="10"/>
      <c r="C45" s="24"/>
      <c r="D45" s="24"/>
      <c r="E45" s="24"/>
    </row>
    <row r="46" spans="1:8" ht="12.75" customHeight="1" x14ac:dyDescent="0.2">
      <c r="A46" s="19">
        <v>3</v>
      </c>
    </row>
    <row r="47" spans="1:8" ht="12.75" customHeight="1" x14ac:dyDescent="0.2">
      <c r="A47" s="19">
        <v>4</v>
      </c>
      <c r="B47" s="10">
        <f>+'4GrupeF1N150'!B47</f>
        <v>20</v>
      </c>
      <c r="C47" s="24" t="str">
        <f>+'4GrupeF1N150'!C47</f>
        <v>Pajkurić, Dominik 2005 %</v>
      </c>
      <c r="D47" s="24" t="str">
        <f>+'4GrupeF1N150'!D47</f>
        <v>(jr)</v>
      </c>
      <c r="E47" s="24" t="str">
        <f>+'4GrupeF1N150'!E47</f>
        <v>AK Osijek</v>
      </c>
      <c r="F47" s="23"/>
      <c r="G47" s="23"/>
      <c r="H47" s="23"/>
    </row>
    <row r="48" spans="1:8" ht="12.75" customHeight="1" x14ac:dyDescent="0.2"/>
    <row r="49" spans="1:8" ht="12.75" customHeight="1" x14ac:dyDescent="0.2">
      <c r="B49" s="10">
        <v>8</v>
      </c>
    </row>
    <row r="50" spans="1:8" ht="12.75" customHeight="1" x14ac:dyDescent="0.2">
      <c r="A50" s="19">
        <v>1</v>
      </c>
      <c r="B50" s="10"/>
      <c r="C50" s="24"/>
      <c r="D50" s="24"/>
      <c r="E50" s="24"/>
    </row>
    <row r="51" spans="1:8" ht="12.75" customHeight="1" x14ac:dyDescent="0.2">
      <c r="A51" s="19">
        <v>2</v>
      </c>
      <c r="B51" s="10"/>
      <c r="C51" s="24"/>
      <c r="D51" s="24"/>
      <c r="E51" s="24"/>
    </row>
    <row r="52" spans="1:8" ht="12.75" customHeight="1" x14ac:dyDescent="0.2">
      <c r="A52" s="19">
        <v>3</v>
      </c>
    </row>
    <row r="53" spans="1:8" ht="12.75" customHeight="1" x14ac:dyDescent="0.2">
      <c r="A53" s="19">
        <v>4</v>
      </c>
      <c r="B53" s="10" t="e">
        <f>+'4GrupeF1N150'!B53</f>
        <v>#REF!</v>
      </c>
      <c r="C53" s="24" t="e">
        <f>+'4GrupeF1N150'!C53</f>
        <v>#REF!</v>
      </c>
      <c r="D53" s="24" t="e">
        <f>+'4GrupeF1N150'!D53</f>
        <v>#REF!</v>
      </c>
      <c r="E53" s="24" t="e">
        <f>+'4GrupeF1N150'!E53</f>
        <v>#REF!</v>
      </c>
      <c r="F53" s="23"/>
      <c r="G53" s="23"/>
      <c r="H53" s="23"/>
    </row>
    <row r="54" spans="1:8" ht="12.75" customHeight="1" x14ac:dyDescent="0.2"/>
    <row r="55" spans="1:8" ht="12.75" customHeight="1" x14ac:dyDescent="0.2">
      <c r="B55" s="10">
        <v>9</v>
      </c>
    </row>
    <row r="56" spans="1:8" ht="12.75" customHeight="1" x14ac:dyDescent="0.2">
      <c r="A56" s="19">
        <v>1</v>
      </c>
      <c r="B56" s="10"/>
      <c r="C56" s="24"/>
      <c r="D56" s="24"/>
      <c r="E56" s="24"/>
    </row>
    <row r="57" spans="1:8" ht="12.75" customHeight="1" x14ac:dyDescent="0.2">
      <c r="A57" s="19">
        <v>2</v>
      </c>
      <c r="B57" s="10"/>
      <c r="C57" s="24"/>
      <c r="D57" s="24"/>
      <c r="E57" s="24"/>
    </row>
    <row r="58" spans="1:8" ht="12.75" customHeight="1" x14ac:dyDescent="0.2">
      <c r="A58" s="19">
        <v>3</v>
      </c>
    </row>
    <row r="59" spans="1:8" ht="12.75" customHeight="1" x14ac:dyDescent="0.2">
      <c r="A59" s="19">
        <v>4</v>
      </c>
      <c r="B59" s="10" t="e">
        <f>+'4GrupeF1N150'!B59</f>
        <v>#REF!</v>
      </c>
      <c r="C59" s="24" t="e">
        <f>+'4GrupeF1N150'!C59</f>
        <v>#REF!</v>
      </c>
      <c r="D59" s="24" t="e">
        <f>+'4GrupeF1N150'!D59</f>
        <v>#REF!</v>
      </c>
      <c r="E59" s="24" t="e">
        <f>+'4GrupeF1N150'!E59</f>
        <v>#REF!</v>
      </c>
      <c r="F59" s="23"/>
      <c r="G59" s="23"/>
      <c r="H59" s="23"/>
    </row>
    <row r="60" spans="1:8" ht="12.75" customHeight="1" x14ac:dyDescent="0.2"/>
    <row r="61" spans="1:8" ht="12.75" customHeight="1" x14ac:dyDescent="0.2">
      <c r="B61" s="10">
        <v>10</v>
      </c>
    </row>
    <row r="62" spans="1:8" ht="12.75" customHeight="1" x14ac:dyDescent="0.2">
      <c r="A62" s="19">
        <v>1</v>
      </c>
      <c r="B62" s="10"/>
      <c r="C62" s="24"/>
      <c r="D62" s="24"/>
      <c r="E62" s="24"/>
    </row>
    <row r="63" spans="1:8" ht="12.75" customHeight="1" x14ac:dyDescent="0.2">
      <c r="A63" s="19">
        <v>2</v>
      </c>
      <c r="B63" s="10"/>
      <c r="C63" s="24"/>
      <c r="D63" s="24"/>
      <c r="E63" s="24"/>
    </row>
    <row r="64" spans="1:8" ht="12.75" customHeight="1" x14ac:dyDescent="0.2">
      <c r="A64" s="19">
        <v>3</v>
      </c>
    </row>
    <row r="65" spans="1:8" ht="12.75" customHeight="1" x14ac:dyDescent="0.2">
      <c r="A65" s="19">
        <v>4</v>
      </c>
      <c r="B65" s="10">
        <f>+'4GrupeF1N150'!B65</f>
        <v>27</v>
      </c>
      <c r="C65" s="24" t="str">
        <f>+'4GrupeF1N150'!C65</f>
        <v>Tufeković, Antonio 2008 #</v>
      </c>
      <c r="D65" s="24" t="str">
        <f>+'4GrupeF1N150'!D65</f>
        <v>(jr)</v>
      </c>
      <c r="E65" s="24" t="str">
        <f>+'4GrupeF1N150'!E65</f>
        <v>OŠ Tenja</v>
      </c>
      <c r="F65" s="23"/>
      <c r="G65" s="23"/>
      <c r="H65" s="23"/>
    </row>
    <row r="66" spans="1:8" ht="12.75" customHeight="1" x14ac:dyDescent="0.2"/>
    <row r="67" spans="1:8" ht="12.75" customHeight="1" x14ac:dyDescent="0.2">
      <c r="B67" s="10">
        <v>11</v>
      </c>
    </row>
    <row r="68" spans="1:8" ht="12.75" customHeight="1" x14ac:dyDescent="0.2">
      <c r="A68" s="19">
        <v>1</v>
      </c>
      <c r="B68" s="10"/>
      <c r="C68" s="24"/>
      <c r="D68" s="24"/>
      <c r="E68" s="24"/>
    </row>
    <row r="69" spans="1:8" ht="12.75" customHeight="1" x14ac:dyDescent="0.2">
      <c r="A69" s="19">
        <v>2</v>
      </c>
      <c r="B69" s="10"/>
      <c r="C69" s="24"/>
      <c r="D69" s="24"/>
      <c r="E69" s="24"/>
    </row>
    <row r="70" spans="1:8" ht="12.75" customHeight="1" x14ac:dyDescent="0.2">
      <c r="A70" s="19">
        <v>3</v>
      </c>
    </row>
    <row r="71" spans="1:8" ht="12.75" customHeight="1" x14ac:dyDescent="0.2">
      <c r="A71" s="19">
        <v>4</v>
      </c>
      <c r="B71" s="10" t="e">
        <f>+'4GrupeF1N150'!B71</f>
        <v>#REF!</v>
      </c>
      <c r="C71" s="24" t="e">
        <f>+'4GrupeF1N150'!C71</f>
        <v>#REF!</v>
      </c>
      <c r="D71" s="24" t="e">
        <f>+'4GrupeF1N150'!D71</f>
        <v>#REF!</v>
      </c>
      <c r="E71" s="24" t="e">
        <f>+'4GrupeF1N150'!E71</f>
        <v>#REF!</v>
      </c>
      <c r="F71" s="23"/>
      <c r="G71" s="23"/>
      <c r="H71" s="23"/>
    </row>
    <row r="72" spans="1:8" ht="12.75" customHeight="1" x14ac:dyDescent="0.2"/>
    <row r="73" spans="1:8" ht="12.75" customHeight="1" x14ac:dyDescent="0.2">
      <c r="B73" s="10">
        <v>12</v>
      </c>
    </row>
    <row r="74" spans="1:8" ht="12.75" customHeight="1" x14ac:dyDescent="0.2">
      <c r="A74" s="19">
        <v>1</v>
      </c>
      <c r="B74" s="10"/>
      <c r="C74" s="24"/>
      <c r="D74" s="24"/>
      <c r="E74" s="24"/>
    </row>
    <row r="75" spans="1:8" ht="12.75" customHeight="1" x14ac:dyDescent="0.2">
      <c r="A75" s="19">
        <v>2</v>
      </c>
      <c r="B75" s="10"/>
      <c r="C75" s="24"/>
      <c r="D75" s="24"/>
      <c r="E75" s="24"/>
    </row>
    <row r="76" spans="1:8" ht="12.75" customHeight="1" x14ac:dyDescent="0.2">
      <c r="A76" s="19">
        <v>3</v>
      </c>
    </row>
    <row r="77" spans="1:8" ht="12.75" customHeight="1" x14ac:dyDescent="0.2">
      <c r="A77" s="19">
        <v>4</v>
      </c>
      <c r="B77" s="10">
        <f>+'4GrupeF1N150'!B77</f>
        <v>33</v>
      </c>
      <c r="C77" s="24" t="str">
        <f>+'4GrupeF1N150'!C77</f>
        <v>Tadić, Mariano 2008</v>
      </c>
      <c r="D77" s="24" t="str">
        <f>+'4GrupeF1N150'!D77</f>
        <v>(jr)</v>
      </c>
      <c r="E77" s="24" t="str">
        <f>+'4GrupeF1N150'!E77</f>
        <v>AK Osijek</v>
      </c>
      <c r="F77" s="23"/>
      <c r="G77" s="23"/>
      <c r="H77" s="23"/>
    </row>
    <row r="78" spans="1:8" ht="12.75" customHeight="1" x14ac:dyDescent="0.2"/>
    <row r="79" spans="1:8" ht="12.75" customHeight="1" x14ac:dyDescent="0.2">
      <c r="B79" s="10">
        <v>13</v>
      </c>
    </row>
    <row r="80" spans="1:8" ht="12.75" customHeight="1" x14ac:dyDescent="0.2">
      <c r="A80" s="19">
        <v>1</v>
      </c>
      <c r="B80" s="10"/>
      <c r="C80" s="24"/>
      <c r="D80" s="24"/>
      <c r="E80" s="24"/>
    </row>
    <row r="81" spans="1:8" ht="12.75" customHeight="1" x14ac:dyDescent="0.2">
      <c r="A81" s="19">
        <v>2</v>
      </c>
      <c r="B81" s="10"/>
      <c r="C81" s="24"/>
      <c r="D81" s="24"/>
      <c r="E81" s="24"/>
    </row>
    <row r="82" spans="1:8" ht="12.75" customHeight="1" x14ac:dyDescent="0.2">
      <c r="A82" s="19">
        <v>3</v>
      </c>
    </row>
    <row r="83" spans="1:8" ht="12.75" customHeight="1" x14ac:dyDescent="0.2">
      <c r="A83" s="19">
        <v>4</v>
      </c>
      <c r="B83" s="10">
        <f>+'4GrupeF1N150'!B83</f>
        <v>0</v>
      </c>
      <c r="C83" s="24">
        <f>+'4GrupeF1N150'!C83</f>
        <v>0</v>
      </c>
      <c r="D83" s="24">
        <f>+'4GrupeF1N150'!D83</f>
        <v>0</v>
      </c>
      <c r="E83" s="24">
        <f>+'4GrupeF1N150'!E83</f>
        <v>0</v>
      </c>
      <c r="F83" s="23"/>
      <c r="G83" s="23"/>
      <c r="H83" s="23"/>
    </row>
    <row r="84" spans="1:8" ht="12.75" customHeight="1" x14ac:dyDescent="0.2"/>
    <row r="85" spans="1:8" ht="12.75" customHeight="1" x14ac:dyDescent="0.2">
      <c r="B85" s="10">
        <v>14</v>
      </c>
    </row>
    <row r="86" spans="1:8" ht="12.75" customHeight="1" x14ac:dyDescent="0.2">
      <c r="A86" s="19">
        <v>1</v>
      </c>
      <c r="B86" s="10"/>
      <c r="C86" s="24"/>
      <c r="D86" s="24"/>
      <c r="E86" s="24"/>
    </row>
    <row r="87" spans="1:8" ht="12.75" customHeight="1" x14ac:dyDescent="0.2">
      <c r="A87" s="19">
        <v>2</v>
      </c>
      <c r="B87" s="10"/>
      <c r="C87" s="24"/>
      <c r="D87" s="24"/>
      <c r="E87" s="24"/>
    </row>
    <row r="88" spans="1:8" ht="12.75" customHeight="1" x14ac:dyDescent="0.2">
      <c r="A88" s="19">
        <v>3</v>
      </c>
    </row>
    <row r="89" spans="1:8" ht="12.75" customHeight="1" x14ac:dyDescent="0.2">
      <c r="A89" s="19">
        <v>4</v>
      </c>
      <c r="B89" s="10">
        <f>+'4GrupeF1N150'!B89</f>
        <v>0</v>
      </c>
      <c r="C89" s="24">
        <f>+'4GrupeF1N150'!C89</f>
        <v>0</v>
      </c>
      <c r="D89" s="24">
        <f>+'4GrupeF1N150'!D89</f>
        <v>0</v>
      </c>
      <c r="E89" s="24">
        <f>+'4GrupeF1N150'!E89</f>
        <v>0</v>
      </c>
      <c r="F89" s="23"/>
      <c r="G89" s="23"/>
      <c r="H89" s="23"/>
    </row>
    <row r="90" spans="1:8" ht="12.75" customHeight="1" x14ac:dyDescent="0.2"/>
    <row r="91" spans="1:8" ht="12.75" customHeight="1" x14ac:dyDescent="0.2">
      <c r="B91" s="10">
        <v>15</v>
      </c>
    </row>
    <row r="92" spans="1:8" ht="12.75" customHeight="1" x14ac:dyDescent="0.2">
      <c r="A92" s="19">
        <v>1</v>
      </c>
      <c r="B92" s="10"/>
      <c r="C92" s="24"/>
      <c r="D92" s="24"/>
      <c r="E92" s="24"/>
    </row>
    <row r="93" spans="1:8" ht="12.75" customHeight="1" x14ac:dyDescent="0.2">
      <c r="A93" s="19">
        <v>2</v>
      </c>
      <c r="B93" s="10"/>
      <c r="C93" s="24"/>
      <c r="D93" s="24"/>
      <c r="E93" s="24"/>
    </row>
    <row r="94" spans="1:8" ht="12.75" customHeight="1" x14ac:dyDescent="0.2">
      <c r="A94" s="19">
        <v>3</v>
      </c>
    </row>
    <row r="95" spans="1:8" ht="12.75" customHeight="1" x14ac:dyDescent="0.2">
      <c r="A95" s="19">
        <v>4</v>
      </c>
      <c r="B95" s="10">
        <f>+'4GrupeF1N150'!B95</f>
        <v>0</v>
      </c>
      <c r="C95" s="24">
        <f>+'4GrupeF1N150'!C95</f>
        <v>0</v>
      </c>
      <c r="D95" s="24">
        <f>+'4GrupeF1N150'!D95</f>
        <v>0</v>
      </c>
      <c r="E95" s="24">
        <f>+'4GrupeF1N150'!E95</f>
        <v>0</v>
      </c>
      <c r="F95" s="23"/>
      <c r="G95" s="23"/>
      <c r="H95" s="23"/>
    </row>
    <row r="96" spans="1:8" ht="12.75" customHeight="1" x14ac:dyDescent="0.2"/>
    <row r="97" spans="1:8" ht="12.75" customHeight="1" x14ac:dyDescent="0.2">
      <c r="B97" s="10">
        <v>16</v>
      </c>
    </row>
    <row r="98" spans="1:8" ht="12.75" customHeight="1" x14ac:dyDescent="0.2">
      <c r="A98" s="19">
        <v>1</v>
      </c>
      <c r="B98" s="10"/>
      <c r="C98" s="24"/>
      <c r="D98" s="24"/>
      <c r="E98" s="24"/>
    </row>
    <row r="99" spans="1:8" ht="12.75" customHeight="1" x14ac:dyDescent="0.2">
      <c r="A99" s="19">
        <v>2</v>
      </c>
      <c r="B99" s="10"/>
      <c r="C99" s="24"/>
      <c r="D99" s="24"/>
      <c r="E99" s="24"/>
    </row>
    <row r="100" spans="1:8" ht="12.75" customHeight="1" x14ac:dyDescent="0.2">
      <c r="A100" s="19">
        <v>3</v>
      </c>
    </row>
    <row r="101" spans="1:8" ht="12.75" customHeight="1" x14ac:dyDescent="0.2">
      <c r="A101" s="19">
        <v>4</v>
      </c>
      <c r="B101" s="10">
        <f>+'4GrupeF1N150'!B101</f>
        <v>0</v>
      </c>
      <c r="C101" s="24">
        <f>+'4GrupeF1N150'!C101</f>
        <v>0</v>
      </c>
      <c r="D101" s="24">
        <f>+'4GrupeF1N150'!D101</f>
        <v>0</v>
      </c>
      <c r="E101" s="24">
        <f>+'4GrupeF1N150'!E101</f>
        <v>0</v>
      </c>
      <c r="F101" s="23"/>
      <c r="G101" s="23"/>
      <c r="H101" s="23"/>
    </row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ht="12.75" customHeight="1" x14ac:dyDescent="0.2"/>
    <row r="107" spans="1:8" ht="12.75" customHeight="1" x14ac:dyDescent="0.2"/>
    <row r="108" spans="1:8" ht="12.75" customHeight="1" x14ac:dyDescent="0.2">
      <c r="B108" s="10">
        <v>17</v>
      </c>
    </row>
    <row r="109" spans="1:8" ht="12.75" customHeight="1" x14ac:dyDescent="0.2">
      <c r="A109" s="19">
        <v>1</v>
      </c>
      <c r="B109" s="10"/>
      <c r="C109" s="24"/>
      <c r="D109" s="24"/>
      <c r="E109" s="24"/>
    </row>
    <row r="110" spans="1:8" ht="12.75" customHeight="1" x14ac:dyDescent="0.2">
      <c r="A110" s="19">
        <v>2</v>
      </c>
      <c r="B110" s="10"/>
      <c r="C110" s="24"/>
      <c r="D110" s="24"/>
      <c r="E110" s="24"/>
    </row>
    <row r="111" spans="1:8" ht="12.75" customHeight="1" x14ac:dyDescent="0.2">
      <c r="A111" s="19">
        <v>3</v>
      </c>
    </row>
    <row r="112" spans="1:8" ht="12.75" customHeight="1" x14ac:dyDescent="0.2">
      <c r="A112" s="19">
        <v>4</v>
      </c>
      <c r="B112" s="10">
        <f>+'4GrupeF1N150'!B112</f>
        <v>0</v>
      </c>
      <c r="C112" s="24">
        <f>+'4GrupeF1N150'!C112</f>
        <v>0</v>
      </c>
      <c r="D112" s="24">
        <f>+'4GrupeF1N150'!D112</f>
        <v>0</v>
      </c>
      <c r="E112" s="24">
        <f>+'4GrupeF1N150'!E112</f>
        <v>0</v>
      </c>
      <c r="F112" s="23"/>
      <c r="G112" s="23"/>
      <c r="H112" s="23"/>
    </row>
    <row r="113" spans="1:8" ht="12.75" customHeight="1" x14ac:dyDescent="0.2"/>
    <row r="114" spans="1:8" ht="12.75" customHeight="1" x14ac:dyDescent="0.2">
      <c r="B114" s="10">
        <v>18</v>
      </c>
    </row>
    <row r="115" spans="1:8" ht="12.75" customHeight="1" x14ac:dyDescent="0.2">
      <c r="A115" s="19">
        <v>1</v>
      </c>
      <c r="B115" s="10"/>
      <c r="C115" s="24"/>
      <c r="D115" s="24"/>
      <c r="E115" s="24"/>
    </row>
    <row r="116" spans="1:8" ht="12.75" customHeight="1" x14ac:dyDescent="0.2">
      <c r="A116" s="19">
        <v>2</v>
      </c>
      <c r="B116" s="10"/>
      <c r="C116" s="24"/>
      <c r="D116" s="24"/>
      <c r="E116" s="24"/>
    </row>
    <row r="117" spans="1:8" ht="12.75" customHeight="1" x14ac:dyDescent="0.2">
      <c r="A117" s="19">
        <v>3</v>
      </c>
    </row>
    <row r="118" spans="1:8" ht="12.75" customHeight="1" x14ac:dyDescent="0.2">
      <c r="A118" s="19">
        <v>4</v>
      </c>
      <c r="B118" s="10">
        <f>+'4GrupeF1N150'!B119</f>
        <v>0</v>
      </c>
      <c r="C118" s="24">
        <f>+'4GrupeF1N150'!C119</f>
        <v>0</v>
      </c>
      <c r="D118" s="24">
        <f>+'4GrupeF1N150'!D119</f>
        <v>0</v>
      </c>
      <c r="E118" s="24">
        <f>+'4GrupeF1N150'!E119</f>
        <v>0</v>
      </c>
      <c r="F118" s="23"/>
      <c r="G118" s="23"/>
      <c r="H118" s="23"/>
    </row>
    <row r="119" spans="1:8" ht="12.75" customHeight="1" x14ac:dyDescent="0.2"/>
    <row r="120" spans="1:8" ht="12.75" customHeight="1" x14ac:dyDescent="0.2">
      <c r="B120" s="10">
        <v>19</v>
      </c>
    </row>
    <row r="121" spans="1:8" ht="12.75" customHeight="1" x14ac:dyDescent="0.2">
      <c r="A121" s="19">
        <v>1</v>
      </c>
      <c r="B121" s="10"/>
      <c r="C121" s="24"/>
      <c r="D121" s="24"/>
      <c r="E121" s="24"/>
    </row>
    <row r="122" spans="1:8" ht="12.75" customHeight="1" x14ac:dyDescent="0.2">
      <c r="A122" s="19">
        <v>2</v>
      </c>
      <c r="B122" s="10"/>
      <c r="C122" s="24"/>
      <c r="D122" s="24"/>
      <c r="E122" s="24"/>
    </row>
    <row r="123" spans="1:8" ht="12.75" customHeight="1" x14ac:dyDescent="0.2">
      <c r="A123" s="19">
        <v>3</v>
      </c>
    </row>
    <row r="124" spans="1:8" ht="12.75" customHeight="1" x14ac:dyDescent="0.2">
      <c r="A124" s="19">
        <v>4</v>
      </c>
      <c r="B124" s="10">
        <f>+'4GrupeF1N150'!B125</f>
        <v>0</v>
      </c>
      <c r="C124" s="24">
        <f>+'4GrupeF1N150'!C125</f>
        <v>0</v>
      </c>
      <c r="D124" s="24">
        <f>+'4GrupeF1N150'!D125</f>
        <v>0</v>
      </c>
      <c r="E124" s="24">
        <f>+'4GrupeF1N150'!E125</f>
        <v>0</v>
      </c>
      <c r="F124" s="23"/>
      <c r="G124" s="23"/>
      <c r="H124" s="23"/>
    </row>
    <row r="125" spans="1:8" ht="12.75" customHeight="1" x14ac:dyDescent="0.2"/>
    <row r="126" spans="1:8" ht="12.75" customHeight="1" x14ac:dyDescent="0.2">
      <c r="B126" s="10">
        <v>20</v>
      </c>
    </row>
    <row r="127" spans="1:8" ht="12.75" customHeight="1" x14ac:dyDescent="0.2">
      <c r="A127" s="19">
        <v>1</v>
      </c>
      <c r="B127" s="10"/>
      <c r="C127" s="24"/>
      <c r="D127" s="24"/>
      <c r="E127" s="24"/>
    </row>
    <row r="128" spans="1:8" ht="12.75" customHeight="1" x14ac:dyDescent="0.2">
      <c r="A128" s="19">
        <v>2</v>
      </c>
      <c r="B128" s="10"/>
      <c r="C128" s="24"/>
      <c r="D128" s="24"/>
      <c r="E128" s="24"/>
    </row>
    <row r="129" spans="1:8" ht="12.75" customHeight="1" x14ac:dyDescent="0.2">
      <c r="A129" s="19">
        <v>3</v>
      </c>
    </row>
    <row r="130" spans="1:8" ht="12.75" customHeight="1" x14ac:dyDescent="0.2">
      <c r="A130" s="19">
        <v>4</v>
      </c>
      <c r="B130" s="10">
        <f>+'4GrupeF1N150'!B131</f>
        <v>0</v>
      </c>
      <c r="C130" s="24">
        <f>+'4GrupeF1N150'!C131</f>
        <v>0</v>
      </c>
      <c r="D130" s="24">
        <f>+'4GrupeF1N150'!D131</f>
        <v>0</v>
      </c>
      <c r="E130" s="24">
        <f>+'4GrupeF1N150'!E131</f>
        <v>0</v>
      </c>
      <c r="F130" s="23"/>
      <c r="G130" s="23"/>
      <c r="H130" s="23"/>
    </row>
    <row r="131" spans="1:8" ht="12.75" customHeight="1" x14ac:dyDescent="0.2"/>
    <row r="132" spans="1:8" ht="12.75" customHeight="1" x14ac:dyDescent="0.2">
      <c r="B132" s="10">
        <v>21</v>
      </c>
    </row>
    <row r="133" spans="1:8" ht="12.75" customHeight="1" x14ac:dyDescent="0.2">
      <c r="A133" s="19">
        <v>1</v>
      </c>
      <c r="B133" s="10"/>
      <c r="C133" s="24"/>
      <c r="D133" s="24"/>
      <c r="E133" s="24"/>
    </row>
    <row r="134" spans="1:8" ht="12.75" customHeight="1" x14ac:dyDescent="0.2">
      <c r="A134" s="19">
        <v>2</v>
      </c>
      <c r="B134" s="10"/>
      <c r="C134" s="24"/>
      <c r="D134" s="24"/>
      <c r="E134" s="24"/>
    </row>
    <row r="135" spans="1:8" ht="12.75" customHeight="1" x14ac:dyDescent="0.2">
      <c r="A135" s="19">
        <v>3</v>
      </c>
    </row>
    <row r="136" spans="1:8" ht="12.75" customHeight="1" x14ac:dyDescent="0.2">
      <c r="A136" s="19">
        <v>4</v>
      </c>
      <c r="B136" s="10">
        <f>+'4GrupeF1N150'!B137</f>
        <v>0</v>
      </c>
      <c r="C136" s="24">
        <f>+'4GrupeF1N150'!C137</f>
        <v>0</v>
      </c>
      <c r="D136" s="24">
        <f>+'4GrupeF1N150'!D137</f>
        <v>0</v>
      </c>
      <c r="E136" s="24">
        <f>+'4GrupeF1N150'!E137</f>
        <v>0</v>
      </c>
      <c r="F136" s="23"/>
      <c r="G136" s="23"/>
      <c r="H136" s="23"/>
    </row>
    <row r="137" spans="1:8" ht="12.75" customHeight="1" x14ac:dyDescent="0.2"/>
    <row r="138" spans="1:8" ht="12.75" customHeight="1" x14ac:dyDescent="0.2">
      <c r="B138" s="10">
        <v>22</v>
      </c>
    </row>
    <row r="139" spans="1:8" ht="12.75" customHeight="1" x14ac:dyDescent="0.2">
      <c r="A139" s="19">
        <v>1</v>
      </c>
      <c r="B139" s="10"/>
      <c r="C139" s="24"/>
      <c r="D139" s="24"/>
      <c r="E139" s="24"/>
    </row>
    <row r="140" spans="1:8" ht="12.75" customHeight="1" x14ac:dyDescent="0.2">
      <c r="A140" s="19">
        <v>2</v>
      </c>
      <c r="B140" s="10"/>
      <c r="C140" s="24"/>
      <c r="D140" s="24"/>
      <c r="E140" s="24"/>
    </row>
    <row r="141" spans="1:8" ht="12.75" customHeight="1" x14ac:dyDescent="0.2">
      <c r="A141" s="19">
        <v>3</v>
      </c>
    </row>
    <row r="142" spans="1:8" ht="12.75" customHeight="1" x14ac:dyDescent="0.2">
      <c r="A142" s="19">
        <v>4</v>
      </c>
      <c r="B142" s="10">
        <f>+'4GrupeF1N150'!B143</f>
        <v>0</v>
      </c>
      <c r="C142" s="24">
        <f>+'4GrupeF1N150'!C143</f>
        <v>0</v>
      </c>
      <c r="D142" s="24">
        <f>+'4GrupeF1N150'!D143</f>
        <v>0</v>
      </c>
      <c r="E142" s="24">
        <f>+'4GrupeF1N150'!E143</f>
        <v>0</v>
      </c>
      <c r="F142" s="23"/>
      <c r="G142" s="23"/>
      <c r="H142" s="23"/>
    </row>
    <row r="143" spans="1:8" ht="12.75" customHeight="1" x14ac:dyDescent="0.2"/>
    <row r="144" spans="1:8" ht="12.75" customHeight="1" x14ac:dyDescent="0.2">
      <c r="B144" s="10">
        <v>23</v>
      </c>
    </row>
    <row r="145" spans="1:8" ht="12.75" customHeight="1" x14ac:dyDescent="0.2">
      <c r="A145" s="19">
        <v>1</v>
      </c>
      <c r="B145" s="10"/>
      <c r="C145" s="24"/>
      <c r="D145" s="24"/>
      <c r="E145" s="24"/>
    </row>
    <row r="146" spans="1:8" ht="12.75" customHeight="1" x14ac:dyDescent="0.2">
      <c r="A146" s="19">
        <v>2</v>
      </c>
      <c r="B146" s="10"/>
      <c r="C146" s="24"/>
      <c r="D146" s="24"/>
      <c r="E146" s="24"/>
    </row>
    <row r="147" spans="1:8" ht="12.75" customHeight="1" x14ac:dyDescent="0.2">
      <c r="A147" s="19">
        <v>3</v>
      </c>
    </row>
    <row r="148" spans="1:8" ht="12.75" customHeight="1" x14ac:dyDescent="0.2">
      <c r="A148" s="19">
        <v>4</v>
      </c>
      <c r="B148" s="10">
        <f>+'4GrupeF1N150'!B149</f>
        <v>0</v>
      </c>
      <c r="C148" s="24">
        <f>+'4GrupeF1N150'!C149</f>
        <v>0</v>
      </c>
      <c r="D148" s="24">
        <f>+'4GrupeF1N150'!D149</f>
        <v>0</v>
      </c>
      <c r="E148" s="24">
        <f>+'4GrupeF1N150'!E149</f>
        <v>0</v>
      </c>
      <c r="F148" s="23"/>
      <c r="G148" s="23"/>
      <c r="H148" s="23"/>
    </row>
    <row r="149" spans="1:8" ht="12.75" customHeight="1" x14ac:dyDescent="0.2"/>
    <row r="150" spans="1:8" ht="12.75" customHeight="1" x14ac:dyDescent="0.2">
      <c r="B150" s="10">
        <v>24</v>
      </c>
    </row>
    <row r="151" spans="1:8" ht="12.75" customHeight="1" x14ac:dyDescent="0.2">
      <c r="A151" s="19">
        <v>1</v>
      </c>
      <c r="B151" s="10"/>
      <c r="C151" s="24"/>
      <c r="D151" s="24"/>
      <c r="E151" s="24"/>
    </row>
    <row r="152" spans="1:8" ht="12.75" customHeight="1" x14ac:dyDescent="0.2">
      <c r="A152" s="19">
        <v>2</v>
      </c>
      <c r="B152" s="10"/>
      <c r="C152" s="24"/>
      <c r="D152" s="24"/>
      <c r="E152" s="24"/>
    </row>
    <row r="153" spans="1:8" ht="12.75" customHeight="1" x14ac:dyDescent="0.2">
      <c r="A153" s="19">
        <v>3</v>
      </c>
    </row>
    <row r="154" spans="1:8" ht="12.75" customHeight="1" x14ac:dyDescent="0.2">
      <c r="A154" s="19">
        <v>4</v>
      </c>
      <c r="B154" s="10">
        <f>+'4GrupeF1N150'!B155</f>
        <v>0</v>
      </c>
      <c r="C154" s="24">
        <f>+'4GrupeF1N150'!C155</f>
        <v>0</v>
      </c>
      <c r="D154" s="24">
        <f>+'4GrupeF1N150'!D155</f>
        <v>0</v>
      </c>
      <c r="E154" s="24">
        <f>+'4GrupeF1N150'!E155</f>
        <v>0</v>
      </c>
      <c r="F154" s="23"/>
      <c r="G154" s="23"/>
      <c r="H154" s="23"/>
    </row>
    <row r="155" spans="1:8" ht="12.75" customHeight="1" x14ac:dyDescent="0.2"/>
    <row r="156" spans="1:8" ht="12.75" customHeight="1" x14ac:dyDescent="0.2"/>
    <row r="157" spans="1:8" ht="12.75" customHeight="1" x14ac:dyDescent="0.2"/>
    <row r="158" spans="1:8" ht="12.75" customHeight="1" x14ac:dyDescent="0.2"/>
    <row r="159" spans="1:8" ht="12.75" customHeight="1" x14ac:dyDescent="0.2"/>
    <row r="160" spans="1:8" ht="12.75" customHeight="1" x14ac:dyDescent="0.2"/>
    <row r="161" spans="1:8" ht="12.75" customHeight="1" x14ac:dyDescent="0.2">
      <c r="B161" s="10">
        <v>25</v>
      </c>
    </row>
    <row r="162" spans="1:8" ht="12.75" customHeight="1" x14ac:dyDescent="0.2">
      <c r="A162" s="19">
        <v>1</v>
      </c>
      <c r="B162" s="10"/>
      <c r="C162" s="24"/>
      <c r="D162" s="24"/>
      <c r="E162" s="24"/>
    </row>
    <row r="163" spans="1:8" ht="12.75" customHeight="1" x14ac:dyDescent="0.2">
      <c r="A163" s="19">
        <v>2</v>
      </c>
      <c r="B163" s="10"/>
      <c r="C163" s="24"/>
      <c r="D163" s="24"/>
      <c r="E163" s="24"/>
    </row>
    <row r="164" spans="1:8" ht="12.75" customHeight="1" x14ac:dyDescent="0.2">
      <c r="A164" s="19">
        <v>3</v>
      </c>
    </row>
    <row r="165" spans="1:8" ht="12.75" customHeight="1" x14ac:dyDescent="0.2">
      <c r="A165" s="19">
        <v>4</v>
      </c>
      <c r="B165" s="10">
        <f>+'4GrupeF1N150'!B165</f>
        <v>0</v>
      </c>
      <c r="C165" s="24">
        <f>+'4GrupeF1N150'!C165</f>
        <v>0</v>
      </c>
      <c r="D165" s="24">
        <f>+'4GrupeF1N150'!D165</f>
        <v>0</v>
      </c>
      <c r="E165" s="24">
        <f>+'4GrupeF1N150'!E165</f>
        <v>0</v>
      </c>
      <c r="F165" s="23"/>
      <c r="G165" s="23"/>
      <c r="H165" s="23"/>
    </row>
    <row r="166" spans="1:8" ht="12.75" customHeight="1" x14ac:dyDescent="0.2"/>
    <row r="167" spans="1:8" ht="12.75" customHeight="1" x14ac:dyDescent="0.2">
      <c r="B167" s="10">
        <v>26</v>
      </c>
    </row>
    <row r="168" spans="1:8" ht="12.75" customHeight="1" x14ac:dyDescent="0.2">
      <c r="A168" s="19">
        <v>1</v>
      </c>
      <c r="B168" s="10"/>
      <c r="C168" s="24"/>
      <c r="D168" s="24"/>
      <c r="E168" s="24"/>
    </row>
    <row r="169" spans="1:8" ht="12.75" customHeight="1" x14ac:dyDescent="0.2">
      <c r="A169" s="19">
        <v>2</v>
      </c>
      <c r="B169" s="10"/>
      <c r="C169" s="24"/>
      <c r="D169" s="24"/>
      <c r="E169" s="24"/>
    </row>
    <row r="170" spans="1:8" ht="12.75" customHeight="1" x14ac:dyDescent="0.2">
      <c r="A170" s="19">
        <v>3</v>
      </c>
    </row>
    <row r="171" spans="1:8" ht="12.75" customHeight="1" x14ac:dyDescent="0.2">
      <c r="A171" s="19">
        <v>4</v>
      </c>
      <c r="B171" s="10">
        <f>+'4GrupeF1N150'!B171</f>
        <v>0</v>
      </c>
      <c r="C171" s="24">
        <f>+'4GrupeF1N150'!C171</f>
        <v>0</v>
      </c>
      <c r="D171" s="24">
        <f>+'4GrupeF1N150'!D171</f>
        <v>0</v>
      </c>
      <c r="E171" s="24">
        <f>+'4GrupeF1N150'!E171</f>
        <v>0</v>
      </c>
      <c r="F171" s="23"/>
      <c r="G171" s="23"/>
      <c r="H171" s="23"/>
    </row>
    <row r="172" spans="1:8" ht="12.75" customHeight="1" x14ac:dyDescent="0.2"/>
    <row r="173" spans="1:8" ht="12.75" customHeight="1" x14ac:dyDescent="0.2">
      <c r="B173" s="10">
        <v>27</v>
      </c>
    </row>
    <row r="174" spans="1:8" ht="12.75" customHeight="1" x14ac:dyDescent="0.2">
      <c r="A174" s="19">
        <v>1</v>
      </c>
      <c r="B174" s="10"/>
      <c r="C174" s="24"/>
      <c r="D174" s="24"/>
      <c r="E174" s="24"/>
    </row>
    <row r="175" spans="1:8" ht="12.75" customHeight="1" x14ac:dyDescent="0.2">
      <c r="A175" s="19">
        <v>2</v>
      </c>
      <c r="B175" s="10"/>
      <c r="C175" s="24"/>
      <c r="D175" s="24"/>
      <c r="E175" s="24"/>
    </row>
    <row r="176" spans="1:8" ht="12.75" customHeight="1" x14ac:dyDescent="0.2">
      <c r="A176" s="19">
        <v>3</v>
      </c>
    </row>
    <row r="177" spans="1:8" ht="12.75" customHeight="1" x14ac:dyDescent="0.2">
      <c r="A177" s="19">
        <v>4</v>
      </c>
      <c r="B177" s="10">
        <f>+'4GrupeF1N150'!B177</f>
        <v>0</v>
      </c>
      <c r="C177" s="24">
        <f>+'4GrupeF1N150'!C177</f>
        <v>0</v>
      </c>
      <c r="D177" s="24">
        <f>+'4GrupeF1N150'!D177</f>
        <v>0</v>
      </c>
      <c r="E177" s="24">
        <f>+'4GrupeF1N150'!E177</f>
        <v>0</v>
      </c>
      <c r="F177" s="23"/>
      <c r="G177" s="23"/>
      <c r="H177" s="23"/>
    </row>
    <row r="178" spans="1:8" ht="12.75" customHeight="1" x14ac:dyDescent="0.2"/>
    <row r="179" spans="1:8" ht="12.75" customHeight="1" x14ac:dyDescent="0.2"/>
    <row r="180" spans="1:8" ht="12.75" customHeight="1" x14ac:dyDescent="0.2"/>
    <row r="181" spans="1:8" ht="12.75" customHeight="1" x14ac:dyDescent="0.2"/>
    <row r="182" spans="1:8" ht="12.75" customHeight="1" x14ac:dyDescent="0.2"/>
    <row r="183" spans="1:8" ht="12.75" customHeight="1" x14ac:dyDescent="0.2"/>
    <row r="184" spans="1:8" ht="12.75" customHeight="1" x14ac:dyDescent="0.2"/>
    <row r="185" spans="1:8" ht="12.75" customHeight="1" x14ac:dyDescent="0.2"/>
    <row r="186" spans="1:8" ht="12.75" customHeight="1" x14ac:dyDescent="0.2"/>
    <row r="187" spans="1:8" ht="12.75" customHeight="1" x14ac:dyDescent="0.2"/>
    <row r="188" spans="1:8" ht="12.75" customHeight="1" x14ac:dyDescent="0.2"/>
    <row r="189" spans="1:8" ht="12.75" customHeight="1" x14ac:dyDescent="0.2"/>
    <row r="190" spans="1:8" ht="12.75" customHeight="1" x14ac:dyDescent="0.2"/>
    <row r="191" spans="1:8" ht="12.75" customHeight="1" x14ac:dyDescent="0.2"/>
    <row r="192" spans="1:8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5</vt:i4>
      </vt:variant>
    </vt:vector>
  </HeadingPairs>
  <TitlesOfParts>
    <vt:vector size="20" baseType="lpstr">
      <vt:lpstr>F1N150</vt:lpstr>
      <vt:lpstr>F1N</vt:lpstr>
      <vt:lpstr>GrupeF1N150</vt:lpstr>
      <vt:lpstr>GrupeF1N</vt:lpstr>
      <vt:lpstr>Sudija1F1N150</vt:lpstr>
      <vt:lpstr>Sudija2F1N150</vt:lpstr>
      <vt:lpstr>Sudija3F1N150</vt:lpstr>
      <vt:lpstr>Sudija1F1N</vt:lpstr>
      <vt:lpstr>Sudija2F1N</vt:lpstr>
      <vt:lpstr>Sudija3F1N</vt:lpstr>
      <vt:lpstr>4GrupeF1N150</vt:lpstr>
      <vt:lpstr>4Sudija1F1N150</vt:lpstr>
      <vt:lpstr>4Sudija2F1N150</vt:lpstr>
      <vt:lpstr>4Sudija3F1N150</vt:lpstr>
      <vt:lpstr>4Sudija4F1N150</vt:lpstr>
      <vt:lpstr>Excel_BuiltIn_Print_Area</vt:lpstr>
      <vt:lpstr>lw_1354615894_2</vt:lpstr>
      <vt:lpstr>F1N!Print_Area</vt:lpstr>
      <vt:lpstr>F1N150!Print_Area</vt:lpstr>
      <vt:lpstr>GrupeF1N!Print_Area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ZTK OBZ</dc:creator>
  <cp:lastModifiedBy>Igor Nisevic</cp:lastModifiedBy>
  <cp:lastPrinted>2020-03-07T13:54:38Z</cp:lastPrinted>
  <dcterms:created xsi:type="dcterms:W3CDTF">2020-03-10T05:58:59Z</dcterms:created>
  <dcterms:modified xsi:type="dcterms:W3CDTF">2020-03-10T09:07:04Z</dcterms:modified>
</cp:coreProperties>
</file>